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475" windowHeight="1860" activeTab="0"/>
  </bookViews>
  <sheets>
    <sheet name="Budzet projekta" sheetId="1" r:id="rId1"/>
    <sheet name="Revidiran budzet projekta" sheetId="2" r:id="rId2"/>
    <sheet name="Finansijski izvestaj" sheetId="3" r:id="rId3"/>
    <sheet name="Statusi" sheetId="4" r:id="rId4"/>
  </sheets>
  <externalReferences>
    <externalReference r:id="rId7"/>
  </externalReferences>
  <definedNames>
    <definedName name="_GoBack" localSheetId="0">'Budzet projekta'!$B$108</definedName>
    <definedName name="_xlnm.Print_Area" localSheetId="0">'Budzet projekta'!$A$1:$K$84</definedName>
    <definedName name="_xlnm.Print_Area" localSheetId="2">'Finansijski izvestaj'!$A$1:$J$89</definedName>
    <definedName name="_xlnm.Print_Area" localSheetId="1">'Revidiran budzet projekta'!$B$1:$K$81</definedName>
  </definedNames>
  <calcPr fullCalcOnLoad="1"/>
</workbook>
</file>

<file path=xl/sharedStrings.xml><?xml version="1.0" encoding="utf-8"?>
<sst xmlns="http://schemas.openxmlformats.org/spreadsheetml/2006/main" count="224" uniqueCount="196">
  <si>
    <t>7</t>
  </si>
  <si>
    <t>8</t>
  </si>
  <si>
    <t>РБ</t>
  </si>
  <si>
    <t>2</t>
  </si>
  <si>
    <t>3</t>
  </si>
  <si>
    <t>4</t>
  </si>
  <si>
    <t>5</t>
  </si>
  <si>
    <t>6(4*5)</t>
  </si>
  <si>
    <t>а</t>
  </si>
  <si>
    <t>б</t>
  </si>
  <si>
    <t>в</t>
  </si>
  <si>
    <t>1</t>
  </si>
  <si>
    <t>1+2</t>
  </si>
  <si>
    <t>1. Основни подаци</t>
  </si>
  <si>
    <t>3. Приходи из буџета АП</t>
  </si>
  <si>
    <t>3. Спецификација расхода</t>
  </si>
  <si>
    <t>Рб</t>
  </si>
  <si>
    <t xml:space="preserve">1. ОПЕРАТИВНИ              </t>
  </si>
  <si>
    <t xml:space="preserve">2. ПЕРСОНАЛНИ </t>
  </si>
  <si>
    <t>ПРИЛОГ:</t>
  </si>
  <si>
    <t>9 (6-7-8)</t>
  </si>
  <si>
    <t xml:space="preserve">УЧЕШЋЕ ПРИХОДА ОД ОРГАНА КОЈИ ЈЕ РАСПИСАО КОНКУРС У УКУПНИМ ТРОШКОВИМА </t>
  </si>
  <si>
    <t>10</t>
  </si>
  <si>
    <t>%</t>
  </si>
  <si>
    <r>
      <t xml:space="preserve"> РЕВИДИРАН БУЏЕТ ПРОЈЕКТА </t>
    </r>
    <r>
      <rPr>
        <b/>
        <vertAlign val="superscript"/>
        <sz val="18"/>
        <color indexed="40"/>
        <rFont val="Calibri"/>
        <family val="2"/>
      </rPr>
      <t>а/</t>
    </r>
  </si>
  <si>
    <t>1. Основни подаци/Të dhënat kryesore</t>
  </si>
  <si>
    <t>1.1  НАЗИВ ОРГАНА КОЈИ ЈЕ РАСПИСАО КОНКУРС/EMRII ORGANIT I CILI KA SHPALLË KONKURSIN</t>
  </si>
  <si>
    <t>1.2  НАЗИВ КОНКУРСА/EMRI I KONKURSIT</t>
  </si>
  <si>
    <t>1.3  ПОДНОСИЛАЦ ПРОЈЕКТА/PARAQITËSI I PROJEKTIT</t>
  </si>
  <si>
    <t>1.4  НАЗИВ ПРОЈЕКТА/EMRI I PROJEKTIT</t>
  </si>
  <si>
    <t>1.5  УКУПНА ВРЕДНОСТ ПРОЈЕКТА/GJITHËSEJ VLERA E PROJEKTIT</t>
  </si>
  <si>
    <t>1.6  ИЗНОС СРЕДСТАВА ЗА КОЈА  АПЛИЦИРАТЕ/SHUMA E MJETEVE PËR TË CILAT APLIKOHET</t>
  </si>
  <si>
    <t>1.7 БРОЈ МЕДИЈСКИХ САДРЖАЈА/NUMRI I PËRMABJTJES SË MEDIAVE</t>
  </si>
  <si>
    <t>1.8  ПЕРИОД РЕАЛИЗАЦИЈЕ ПРОЈЕКТА  (податак о почетку и завршетку пројекта)/PERIUDHA E REALIZIMIT TË PROJEKTIT(dhënat në fillim dhe mabrim të projektit)</t>
  </si>
  <si>
    <t>2. Спецификација прихода/Specifikimi i të ardhurave</t>
  </si>
  <si>
    <t>Врста прихода по изворима прихода/Lloji i të ardhurave sipas burimeve të të ardhurave</t>
  </si>
  <si>
    <t xml:space="preserve"> Износ/Shuma</t>
  </si>
  <si>
    <t>Структура/Struktura</t>
  </si>
  <si>
    <t>1. Сопствени приходи/Të ardhurat e veta</t>
  </si>
  <si>
    <t>2. Приходи из републичког буџета/Të ardhurat nga buxheti i republikës</t>
  </si>
  <si>
    <t>3. Приходи из буџета АП/Të ardhurat nga buxheti AP</t>
  </si>
  <si>
    <t>4. Приходи из буџета ЛКС/Të ardhurat nga buxheti LKS</t>
  </si>
  <si>
    <t>5. Остали приходи (навести их)Të ardhurat tjera(të ceken)</t>
  </si>
  <si>
    <t>(1-5) УКУПНИ ПРИХОДИ ПРОЈЕКТА/GJITHËSEJ TË ARDHURAT E PROJEKTIT</t>
  </si>
  <si>
    <t xml:space="preserve"> Учешће јавних прихода (2+3+4) у укупним приходима пројекта Pjesamrrja e të ardhurave publike(2+3+4) në gjithësej të ardhurave të projektit</t>
  </si>
  <si>
    <t>Просечни трошак по јединици медијског садржаја/Përqindja e shpenzimeve sipas njësisë së përmabjtjes së mediave</t>
  </si>
  <si>
    <r>
      <t>Врста трошка/Lloji i shpenzimeve</t>
    </r>
    <r>
      <rPr>
        <b/>
        <vertAlign val="superscript"/>
        <sz val="18"/>
        <color indexed="40"/>
        <rFont val="Times New Roman"/>
        <family val="1"/>
      </rPr>
      <t xml:space="preserve"> г/</t>
    </r>
  </si>
  <si>
    <t>Јединица мере/Njësia e majtes</t>
  </si>
  <si>
    <t>Цена по јединици/Çmimi sipas njësisë</t>
  </si>
  <si>
    <t>Број јединица/Nr i njësisë</t>
  </si>
  <si>
    <r>
      <t xml:space="preserve">I- УКУПНИ ТРОШКОВИ ПРОЈЕКТА/GJITHËSEJ SHPENZIMET E PROJEKTIT </t>
    </r>
    <r>
      <rPr>
        <b/>
        <vertAlign val="superscript"/>
        <sz val="18"/>
        <color indexed="40"/>
        <rFont val="Times New Roman"/>
        <family val="1"/>
      </rPr>
      <t>б/</t>
    </r>
  </si>
  <si>
    <r>
      <t xml:space="preserve">II - РАСПОДЕЛА УКУПНИХ ТРОШКОВА /SHPËRNDARJA E GJITHËSEJ SHPENZIMEVE </t>
    </r>
    <r>
      <rPr>
        <b/>
        <vertAlign val="superscript"/>
        <sz val="18"/>
        <color indexed="12"/>
        <rFont val="Times New Roman"/>
        <family val="1"/>
      </rPr>
      <t xml:space="preserve"> </t>
    </r>
    <r>
      <rPr>
        <b/>
        <vertAlign val="superscript"/>
        <sz val="18"/>
        <color indexed="40"/>
        <rFont val="Times New Roman"/>
        <family val="1"/>
      </rPr>
      <t>в/</t>
    </r>
  </si>
  <si>
    <r>
      <t xml:space="preserve">Укупно /Gjithësej </t>
    </r>
    <r>
      <rPr>
        <b/>
        <vertAlign val="superscript"/>
        <sz val="18"/>
        <color indexed="40"/>
        <rFont val="Times New Roman"/>
        <family val="1"/>
      </rPr>
      <t>д/</t>
    </r>
  </si>
  <si>
    <r>
      <t>Трошкови из прихода од Органа који је расписао конкурс/Shpenzimet nga të ardhurat nga Organi i cili ka shpall konkursin</t>
    </r>
    <r>
      <rPr>
        <b/>
        <vertAlign val="superscript"/>
        <sz val="18"/>
        <color indexed="40"/>
        <rFont val="Times New Roman"/>
        <family val="1"/>
      </rPr>
      <t>ђ/</t>
    </r>
  </si>
  <si>
    <r>
      <t xml:space="preserve">Трошкови који ће се финансирати из свих других извора финансирања/Shpenzimet të cilët do të finansohennga të gjitha burimet tjera të finansimit </t>
    </r>
    <r>
      <rPr>
        <b/>
        <vertAlign val="superscript"/>
        <sz val="18"/>
        <color indexed="40"/>
        <rFont val="Times New Roman"/>
        <family val="1"/>
      </rPr>
      <t>ђ/</t>
    </r>
  </si>
  <si>
    <r>
      <t>Провера/Vërtetimi</t>
    </r>
    <r>
      <rPr>
        <b/>
        <vertAlign val="superscript"/>
        <sz val="18"/>
        <color indexed="40"/>
        <rFont val="Times New Roman"/>
        <family val="1"/>
      </rPr>
      <t>е/</t>
    </r>
  </si>
  <si>
    <t>УКУПНИ ТРОШКОВИ/GJITHËSEJ SHPENZIMET</t>
  </si>
  <si>
    <t>ОПЕРАТИВНИ ТРОШКОВИ/SHPENZIMET OPERATIVE</t>
  </si>
  <si>
    <t>ПЕРСОНАЛНИ ТРОШКОВИ/SHPENZIMET PERSONALE</t>
  </si>
  <si>
    <t>И З Ј А В А/DEKLARATA</t>
  </si>
  <si>
    <t>Као одговорно лице подносиоца пријаве, под кривичном и материјалном одговорношћу, изјављујем да да су сви подаци који су наведини у обрасцу истинити и тачни.Si person përgjegjës i paraqitësit të deklaratës nën denim dhe përgjegjësi, deklaroj që të gjitha të dhënat të cialt janë cek në formular janë të saktë dhe të vërtetë</t>
  </si>
  <si>
    <t xml:space="preserve"> М.П.V.V</t>
  </si>
  <si>
    <t xml:space="preserve">Место и датум: Vendi dhe data         </t>
  </si>
  <si>
    <r>
      <rPr>
        <b/>
        <sz val="14"/>
        <rFont val="Times New Roman"/>
        <family val="1"/>
      </rPr>
      <t>Одговорно лице</t>
    </r>
    <r>
      <rPr>
        <sz val="14"/>
        <rFont val="Times New Roman"/>
        <family val="1"/>
      </rPr>
      <t xml:space="preserve"> (име, презиме и потпис)/Personi përgjegjës(emri, mbiemri dhe nënshkrimi)</t>
    </r>
  </si>
  <si>
    <t xml:space="preserve">РЕДОСЛЕД СЛАЊА ОБРАЗАЦА: Приликом пријављивања на конкурс, доставља се само  Sheet " Budzet projekta". Након доделе средстава за пројекат, доставља се  Sheet "Revidiran budzet projekta". По реализацији пројекта, доставља се  Sheet "Finansijski izvestaj".RENDITJA E DORËZIMIT TËFORMULARI:Gjatë lajmrimit në konkurs, dorzohet vetëm Sheet Buxheti i projektit Pas ndarjes së mjeteve për projekt dorëzohet në SHeet buxheti i rishikuar,Sipas realizimit të projektit dorëzohet Sheet Raporti finansiar </t>
  </si>
  <si>
    <t>ПОЈАШЊЕЊА ЗА УНОС ПОДАТАКА: /SQARIMI PËR HYRJEN E TË DHËNAVE</t>
  </si>
  <si>
    <r>
      <rPr>
        <b/>
        <sz val="12"/>
        <rFont val="Times New Roman"/>
        <family val="1"/>
      </rPr>
      <t xml:space="preserve">Sheet-ovi:" Budzet projekta", "Revidiran budzet projekta", "Finansijski izvestaj"  су међусобно повезани формулама, </t>
    </r>
    <r>
      <rPr>
        <sz val="12"/>
        <rFont val="Times New Roman"/>
        <family val="1"/>
      </rPr>
      <t>односно "Revidiran" вуче одређене податке из " Budzet-а", a  "Finansijski izvestaj" вуче податке из  "Revidiran-og", што има за циљ смањење директног уноса података (</t>
    </r>
    <r>
      <rPr>
        <u val="single"/>
        <sz val="12"/>
        <rFont val="Times New Roman"/>
        <family val="1"/>
      </rPr>
      <t>податке уносите само у поља која имају назнаку-"унос"</t>
    </r>
    <r>
      <rPr>
        <sz val="12"/>
        <rFont val="Times New Roman"/>
        <family val="1"/>
      </rPr>
      <t xml:space="preserve">), и  обједињеност и конзистентност података, зарад смањења ризика од грешака приликом извештавања о реализацији пројекта у односу на планиране показатеље! </t>
    </r>
    <r>
      <rPr>
        <b/>
        <u val="single"/>
        <sz val="12"/>
        <rFont val="Times New Roman"/>
        <family val="1"/>
      </rPr>
      <t>Препорука је да све финансијске фазе (Буџет, Ревидиран и Извештавање), радите на једном месту,  у овом фајлу, односно у овако формулама повезаним Sheet-ovima</t>
    </r>
    <r>
      <rPr>
        <sz val="12"/>
        <rFont val="Times New Roman"/>
        <family val="1"/>
      </rPr>
      <t>. У противном, имате могућност да преузмете Образац2-Финансијски извештај са нашег сајта и да га механички попуните траженим подацима.Sheet-ovi"Buxhet projekti"Buxheti i parashikuar i projektit, Raporti finansiar, janë mes veti të lidhur me formula, gjegjësisht të Rishikuar merr të dhënat e përcaktuara nga Buxheti Raporti finansiar merr të dhënat nga Rishikimi-org që ka për qëllim për zvoglimin e direkt hyrjes të të dhënave, të dhënat të shkruhen vetëm në kolona ku ekan shenjën/të hyjnëdhe unifikimi dhe konsistenca e të dhënave, për hir të reduktuar rrezikun e gabimeve në raportimin mbi zbatimin e projektit në lidhje me treguesit e planifikuar! Rekomandohet që të gjitha faza financiare (Buxheti, rishikuar dhe raportimi), puna në një vend, në këtë dosje, ose në formulat e tilla që kanë të bëjnë fletë-së.</t>
    </r>
  </si>
  <si>
    <t>а/a</t>
  </si>
  <si>
    <r>
      <t xml:space="preserve"> ФОРМУЛАР ПОПУЊАВАТИ ИСКЉУЧИВО ЕЛЕКТРОНСКИ У EXCEL-u; СВИ ИЗНОСИ СЕ УНОСЕ У ДИНАРСКОЈ ВРЕДНОСТИ ИЛИ ПРОТИВРЕДНОСТИ; ЦРВЕНО УОКВИРЕНА ПОЉА СУ ПОД ФОРМУЛОМ (ЗАКЉУЧАНА/У СЛУЧАЈУ ПОТРЕБЕ, ОТКЉУЧАЈ:123).  У ПЛАВО УОКВИРЕНА ПОЉА УНОСЕ СЕ  ИСКЉУЧИВО  </t>
    </r>
    <r>
      <rPr>
        <u val="single"/>
        <sz val="9"/>
        <rFont val="Times New Roman"/>
        <family val="1"/>
      </rPr>
      <t xml:space="preserve">НУМЕРИЧКИ </t>
    </r>
    <r>
      <rPr>
        <sz val="9"/>
        <rFont val="Times New Roman"/>
        <family val="1"/>
      </rPr>
      <t>ПОДАЦИ, КАКО БИ ФОРМУЛЕ БИЛЕ У ФУНКЦИЈИ; ОСТАЛА ПОЉА СУ ЗА СЛОВНЕ И ДРУГЕ УНОСЕ;/FORMULARI TË MBUSHET VETËM ME FORMË ELEKTRONIKE NË EXEL; TË GJITHA SHUMAT TË SHENOHEN NË VLREN DINAR OSE EKUIVALENT,FUSHAT E NËNVIZUARA ME TË KUQEN JANË NËN FORMUL,NË FUSHAT ME TË KALTRA SHENOHEN VETM TË DHËNAT NUMERIKE ASHTU QË FORMULAT TË JENË NË FUKNSION, FUSHAT TJERA JANË PËR TË DHËNAT ME SHKRONJA DHE TË TJERA, PARA SHTYPJES TË FORMULARËVE PËR DORËZIM ËSHTË E DËSHIRUESHME TË MSHEFET RRESHATAT E THATË NË TË CILAT NUK KA TË DHËNA, GJITHASHTU NUK ËSHTË E NEVOJSHME TË SHTYPET</t>
    </r>
  </si>
  <si>
    <t>б/b</t>
  </si>
  <si>
    <t>I - ОДНОСИ СЕ НА УКУПНЕ ТРОШКОВЕ ПРОЈЕКТА ПО СВИМ ИЗВОРИМА ФИНАНСИРАЊА;/KA të bëjë me gjihësej shpenzimeve të ptojektit sipas të gjitha burimeve</t>
  </si>
  <si>
    <t>в/v</t>
  </si>
  <si>
    <t>II - ОДНОСИ СЕ НА РАСПОДЕЛУ УКУПНИХ ТРОШКОВА ПРОЈЕКТА И ТО НА ДЕО КОЈИ ЋЕ СЕ ФИНАНСИРАТИ СРЕДСТВИМА ОРГАНА КОЈИ ЈЕ РАСПИСАО КОНКУРС И НА ДЕО КОЈИ ЋЕ БИТИ  ФИНАНСИРАН ИЗ ОСТАЛИХ ИЗВОРА,  КОЈИ СУ ДАТИ ЗБИРНО. ОВО ЈЕ ПОТРЕБНО РАДИ КОНТРОЛЕ  НАМЕНСКОГ ТРОШЕЊА СРЕДСТАВА ОРГАНА КОЈИ ЈЕ ДОДЕЛИО СРЕДСТВА, ПРИЛИКОМ ДОСТАВЉАЊА ИЗВЕШТАЈА О ИЗВРШЕНОМ ПРОЈЕКТУ;/KA TË BËJË ME NDARJEN E SHPENZIMEVE GJITHËSEJ TË PROJEKTIT DHE ATË NË PJESËN NË TË CILËN DO TË FINASOHET ME MEJTET E ORGANIT I CILI KA SHPALLË KONKURSIN  DHE NË PJESËN KU DO TË FINANSOHET NGA BURIMET TJERA, TË CILAT JANË DHËNË KOLEKTIV. KJO ËSHTË E NEVOJSHME PËR SHKAK KONTROLLËS TË SHPENZIMEVE TË MJETEVE TË ORGANIT I CILI KA NDARË MJETET GJATË DORËZIMIT TË RAPORTIT MBI PROJEKTIN E KRYER.</t>
  </si>
  <si>
    <t>г/g</t>
  </si>
  <si>
    <t>КОЛОНА 2:  УНЕТИ НАЗИВЕ РАСХОДА  (ПРИМЕР, ТРОШКОВИ ШТАМПЕ, ДИЗАЈНА, ХОНОРАРИ И ДРУГО), А КОЈИ СУ САСТАВНИ ДЕО ПРОЈЕКТА У СКЛАДУ СА АКТИВНОСТИМА НАВЕДЕНИМ У ТАЧКИ 3.8  ПРИЈАВЕ;/KOLONA TË SHENËHEN SHEPNZIMET(SHEMBULL SHPENZIMET E GAZETËS, DIZAJNIT, HONRARET ETJ) TË CILAT JANË PJESË PËRBËRËSE E PROJEKTIT NË PËRPUTHJE ME AKTIVITET E THEKSUARA NË PIKË,DEKLARAT</t>
  </si>
  <si>
    <t>д/d</t>
  </si>
  <si>
    <t>ИЗНОСИ У КОЛОНИ 6 СЕ ДОБИЈАЈУ КАО ПРОИЗВОД  КОЛОНА 4 И 5., А ПРИТОМ СЕ У КОЛОНУ  3 УНОСИ ВРСТА ЈЕДИНИЦЕ МЕРЕ (БРОЈ СТРАНА, ИЗДАЊА, Е-НОСАЧА, ЗА УГОВОРЕ О ДЕЛУ ИСКАЗАТИ ПЕРИОД АНГАЖМАНА У ДАНИМА, МЕСЕЦИМА И СЛ.);/SHUMA NË KOLON 6MIRRET SI PRODUKT KOLONA 4 DHE 5 DHE ATË NË KOLONËN 3SHENOHET LLOJI I NJËSISË SË MATJES(NR I BANESËS,Botime, E-Bracket KONTRATAVE TË PUNËS I ANGAZHIMIT TË PERIUDHËS shprehur në ditë, muaj, ETJ)</t>
  </si>
  <si>
    <t>ђ/gj</t>
  </si>
  <si>
    <t>КОЛОНЕ 7 И 8 У ЗБИРУ МОРАЈУ ДА ДАЈУ ИЗНОСЕ У КОЛОНИ 6 - УКУПНИ ТРОШКОВИ./KOLONA 7 DHE 8 NË GJITHËSEJ DUHET TË JAPIN SHUMËN NË KOLONËN 6-GJITHËSEJ SHPENZIMET</t>
  </si>
  <si>
    <t>е/e</t>
  </si>
  <si>
    <t>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 КОЈИ СУ ДАТИ ЗБИРНО. АКО ЈЕ РАСПОДЕЛА ТРОШКОВА ТАЧНА, У КОЛОНИ  9  ЋЕ БИТИ НУЛЕ.  АКО СЕ ПОЈАВИ НЕКИ  БРОЈ, ОН УКАЗУЈЕ НА ГРЕШКУ  УЧИЊЕНУ ПРИЛИКОМ РАСПОДЕЛЕ ТРОШКОВА, КОЈУ ТРЕБА КОРИГОВАТИ./KOLONA 9 SHËRBEN SI KONTROLL E SAKTËSISË TË DHËNAVE GJATË SHPERNDARJES NË SHPENZIMET TË CILAT DO TË FINANSOHEN NGA MJETET E ORGANIT I CILI KA SHPALLË KONKURSIN DHE NGA TË GJITHA BURIMET TJERA TË FINANSIMIT TË CILAT JANË DHËNË GJITHËSEJ.NËSE NDARJA E SHPENZIMEVE ËSHTË E SAKT NË KOLONËN 9 DO TË JENË 0,NËSE PARAWITET NDONJË NUMËR AI TREGON NË GABIMIN TË BËRË GJATË SHPËRNDARJES TË SHPENZIMEVE TË CILËN DUHET KORIGJUAR.</t>
  </si>
  <si>
    <t>(УСАГЛАШАВАЊЕ БРОЈА МЕДИЈСКИХ САДРЖАЈА, ПРИХОДА И РАСХОДА СА НОВООПРЕДЕЉЕНИМ СРЕДСТВИМА ОРГАНА КОЈИ ЈЕ ОПРЕДЕЛИО СРЕДСТВА)rekordimi i numrit të përmbajtjes së mediave të ardhurave dhe të dalurave me mjetet e reja të përcaktuara të organit i cili ka përcaktuar mjetet</t>
  </si>
  <si>
    <t>1.1  НАЗИВ ОРГАНА КОЈИ ЈЕ РАСПИСАО КОНКУРС (вуче податак)EMRI I ORGANIT I CILI KA SHPALL KONKURSIN</t>
  </si>
  <si>
    <t>1.2  НАЗИВ КОНКУРСА (вуче податак)EMRI I KONKURSIT</t>
  </si>
  <si>
    <t>1.3  ПОДНОСИЛАЦ ПРОЈЕКТА (вуче податак)PARAQITËSI I PORJEKTIT</t>
  </si>
  <si>
    <t>1.4  НАЗИВ ПРОЈЕКТА (вуче податак)EMRI I PROJEKTIT</t>
  </si>
  <si>
    <t>1.5  УКУПНА ВРЕДНОСТ ПРОЈЕКТА (вуче податак)GJITHËSEJ VLERA E PROJEKTIT</t>
  </si>
  <si>
    <t>1.6 ИЗНОС СРЕДСТАВА ЗА КОЈА СТЕ АПЛИЦИРАЛИ (вуче податак)SHUMA E MJETEVE PËR TË CILAT APLIKOHET</t>
  </si>
  <si>
    <t>1.7  БРОЈ МЕДИЈСКИХ САДРЖАЈА (вуче податак)NUMRI I PËRMBAJTJES SË MEDIAVE</t>
  </si>
  <si>
    <t>1.8  ПЕРИОД РЕАЛИЗАЦИЈЕ ПРОЈЕКТА (вуче податак)PERIUDHA E REALIZIMIT TË PROJEKTIT</t>
  </si>
  <si>
    <t>1.9  РЕВИДИРАН УКУПАН ИЗНОС СРЕДСТАВА ПРОЈЕКТА                                     (Унети нов податак):GJITHËSEJ SHUMA E MJETEVE TË REVIDUARA TË PROJEKTIT</t>
  </si>
  <si>
    <t>1.10  РЕВИДИРАН ИЗНОС ОПРЕДЕЉЕНИХ СРЕДСТАВА ОРГАНА   (Унети нов податак):SHUMA E REVIDUAR E MJETEVE TË PËRCAKTUARA TË ORGANIT</t>
  </si>
  <si>
    <t xml:space="preserve"> 1.11  РЕВИДИРАН БРОЈ МЕДИЈСКИХ САДРЖАЈА (Унети нов податак):NUMRI I PËRMAJTJES SË REVIDUAR TË MEDIAVE</t>
  </si>
  <si>
    <t>1.12  РЕВИДИРАН ПЕРИОД РЕАЛИЗАЦИЈЕ ПРОЈЕКТА (Унети нов податак):PERIUDHA E RISHKIKUAR E REALIZIMIT TË PROJEKTIT</t>
  </si>
  <si>
    <t xml:space="preserve">2. Ревидирана спецификација прихода     Specifikimi i rishikuar i  të ardhurave                                                                                                                                                                                                       </t>
  </si>
  <si>
    <t>Врста прихода по изворима прихода/Lloji i të ardhurave sipas burimeve të ardhurave</t>
  </si>
  <si>
    <t>Буџет пројекта/buxhet projekti                      (вуче податак)</t>
  </si>
  <si>
    <t xml:space="preserve">Ревидиран буџет buxheti i rishikuar                  (Унети нове податке/me shum të dhëna)                           </t>
  </si>
  <si>
    <t>Структура ревидираних  приходаstruktura e të ardhuarave të rishikuara</t>
  </si>
  <si>
    <t xml:space="preserve">  Учешће јавних прихода (2+3+4) у укупним Ревидираним приходима пројекта/Pjesamarrja e të ardhurave publike(2+3+4)në gjithësej rishikimin e të ardhurave të projektit</t>
  </si>
  <si>
    <t>Ревидиран просечни трошак по јединици медијског садржаја/shpenzimet e rishikuara sipas njësisë së përmabjtjes së mediave</t>
  </si>
  <si>
    <t>1. Сопствени приходи/të ardhurat e veta</t>
  </si>
  <si>
    <t>2. Приходи из републичког буџета/të ardhuarat nga buxheti i republikës</t>
  </si>
  <si>
    <t>4. Приходи из буџета ЛКС/të ardhuart nga buxheti LKS</t>
  </si>
  <si>
    <t>5. Остали приходи(навести их)Të ardhuar tjera</t>
  </si>
  <si>
    <t>(1-5)  УКУПНИ ПРИХОДИ ПРОЈЕКТА/GJITHËSEJ TË ARDHUART E PROJEKTIT</t>
  </si>
  <si>
    <t>3. Ревидирана спецификација расхода/Specifikacioni i parshikuar i të ardhurave</t>
  </si>
  <si>
    <t>I- УКУПНИ ТРОШКОВИ ПРОЈЕКТА/GJITHËSEJ SHPENZIMET E PROJEKTIT</t>
  </si>
  <si>
    <t xml:space="preserve">II - РАСПОДЕЛА УКУПНИХ ТРОШКОВА /Ndarja e gjithësej shpenzimeve </t>
  </si>
  <si>
    <t>Врста трошка /Lloji i shpenzimeve</t>
  </si>
  <si>
    <t>Јединица мере/Njësia e matjes</t>
  </si>
  <si>
    <t>Цена по јединици/çmimi sipas njësisë</t>
  </si>
  <si>
    <t>Број јединица/numri i njësisë</t>
  </si>
  <si>
    <t>Укупно/gjithësej</t>
  </si>
  <si>
    <t>Трошкови из средстава Органа који је расписао конкурс Shpenzimet nga mejtet e Organit  i cili ka shpallë konkursin</t>
  </si>
  <si>
    <t>Трошкови из других извора финансирања Shpenzimet nga burimet tjera të finansimit</t>
  </si>
  <si>
    <t>ПРОВЕРА (нуле у колони=тачна расподела) Vërtetimi(zeron në kolon, pika ndarja</t>
  </si>
  <si>
    <t>УЧЕШЋЕ ПРИХОДА ОД ОРГАНА КОЈИ ЈЕ РАСПИСАО КОНКУРС У УКУПНИМ ТРОШКОВИМА /PJESMARRJA E TË ARDHURAVE NGA ORGANI I CILI KA SHPALLË KONKURSIN NË GJITHËSEJ SHPENZIMET</t>
  </si>
  <si>
    <t>ПЕРСОНАЛНИ ТРОШКОВИ/PERSONELI I SHEPNZIMEVE</t>
  </si>
  <si>
    <t>Као одговорно лице подносиоца пријаве, под кривичном и материјалном одговорношћу, изјављујем да да су сви подаци који су наведини у обрасцу истинити и тачни./Si person përgjegjës i paraqitësit të deklaratës nën denim dhe përgjegjësi, deklaroj që të gjitha të dhënat të cialt janë cek në formular janë të saktë dhe të vërtetë</t>
  </si>
  <si>
    <t xml:space="preserve"> М.П./VV</t>
  </si>
  <si>
    <t xml:space="preserve">Место и датум:  /Vendi dhe data        </t>
  </si>
  <si>
    <r>
      <rPr>
        <b/>
        <sz val="12"/>
        <rFont val="Times New Roman"/>
        <family val="1"/>
      </rPr>
      <t xml:space="preserve">Sheet-ovi:" Budzet projekta", "Revidiran budzet projekta", "Finansijski izvestaj"  су међусобно повезани формулама, </t>
    </r>
    <r>
      <rPr>
        <sz val="12"/>
        <rFont val="Times New Roman"/>
        <family val="1"/>
      </rPr>
      <t>односно "Revidiran" вуче одређене податке из " Budzet-а", a  "Finansijski izvestaj" вуче податке из  "Revidiran-og", што има за циљ смањење директног уноса података (</t>
    </r>
    <r>
      <rPr>
        <u val="single"/>
        <sz val="12"/>
        <rFont val="Times New Roman"/>
        <family val="1"/>
      </rPr>
      <t>податке уносите само у поља која имају назнаку-"унос"</t>
    </r>
    <r>
      <rPr>
        <sz val="12"/>
        <rFont val="Times New Roman"/>
        <family val="1"/>
      </rPr>
      <t xml:space="preserve">), и  обједињеност и конзистентност података, зарад смањења ризика од грешака приликом извештавања о реализацији пројекта у односу на планиране показатеље! </t>
    </r>
    <r>
      <rPr>
        <b/>
        <u val="single"/>
        <sz val="12"/>
        <rFont val="Times New Roman"/>
        <family val="1"/>
      </rPr>
      <t>Препорука је да све финансијске фазе (Буџет, Ревидиран и Извештавање), радите на једном месту,  у овом фајлу, односно у овако формулама повезаним Sheet-ovima</t>
    </r>
    <r>
      <rPr>
        <sz val="12"/>
        <rFont val="Times New Roman"/>
        <family val="1"/>
      </rPr>
      <t>. Sheet-ovi"Buxhet projekti"Buxheti i parashikuar i projektit, Raporti finansiar, janë mes veti të lidhur me formula, gjegjësisht të Rishikuar merr të dhënat e përcaktuara nga Buxheti Raporti finansiar merr të dhënat nga Rishikimi-org që ka për qëllim për zvoglimin e direkt hyrjes të të dhënave, të dhënat të shkruhen vetëm në kolona ku ekan shenjën/të hyjnëdhe unifikimi dhe konsistenca e të dhënave, për hir të reduktuar rrezikun e gabimeve në raportimin mbi zbatimin e projektit në lidhje me treguesit e planifikuar! Rekomandohet që të gjitha faza financiare (Buxheti, rishikuar dhe raportimi), puna në një vend, në këtë dosje, ose në formulat e tilla që kanë të bëjnë fletë-së.</t>
    </r>
  </si>
  <si>
    <t>ФОРМУЛАР ПОПУЊАВАТИ ИСКЉУЧИВО ЕЛЕКТРОНСКИ У EXCEL-u; СВИ ИЗНОСИ СЕ УНОСЕ У ДИНАРСКОЈ ВРЕДНОСТИ ИЛИ ПРОТИВРЕДНОСТИ; ЦРВЕНО УОКВИРЕНА ПОЉА СУ ПОД ФОРМУЛОМ (ЗАКЉУЧАНА/У СЛУЧАЈУ ПОТРЕБЕ, ОТКЉУЧАЈ:123).  У ПЛАВО УОКВИРЕНА ПОЉА УНОСЕ СЕ  ИСКЉУЧИВО  НУМЕРИЧКИ ПОДАЦИ, КАКО БИ ФОРМУЛЕ БИЛЕ У ФУНКЦИЈИ; ОСТАЛА ПОЉА СУ ЗА СЛОВНЕ И ДРУГЕ УНОСЕ;FORMULARI TË PLOTËSOHET VETËM ME FORMË ELEKTRONIKE NË EXEL; TË GJITHA SHUMAT TË SHENOHEN NË VLREN DINAR OSE EKUIVALENT,FUSHAT E NËNVIZUARA ME TË KUQEN JANË NËN FORMUL,NË FUSHAT ME TË KALTRA SHENOHEN VETM TË DHËNAT NUMERIKE ASHTU QË FORMULAT TË JENË NË FUKNSION, FUSHAT TJERA JANË PËR TË DHËNAT ME SHKRONJA DHE TË TJERA, PARA SHTYPJES TË FORMULARËVE PËR DORËZIM ËSHTË E DËSHIRUESHME TË MSHEFET RRESHATAT E THATË NË TË CILAT NUK KA TË DHËNA, GJITHASHTU NUK ËSHTË E NEVOJSHME TË SHTYPET</t>
  </si>
  <si>
    <r>
      <t xml:space="preserve">ФИНАНСИЈСКИ  ИЗВЕШТАЈ О РЕАЛИЗАЦИЈИ ПРОЈЕКТА /RAPORTI FINANSIAR MBI REALIZIMIN E PROJEKTIT </t>
    </r>
    <r>
      <rPr>
        <b/>
        <vertAlign val="superscript"/>
        <sz val="18"/>
        <color indexed="40"/>
        <rFont val="Times New Roman"/>
        <family val="1"/>
      </rPr>
      <t>а/</t>
    </r>
  </si>
  <si>
    <t>Број уговора (унос)//Numri i kontratës</t>
  </si>
  <si>
    <t>Подносилац пројекта (вуче податак)/Paraqitësi i projektit</t>
  </si>
  <si>
    <t>Назив пројекта (вуче податак)/ /Emri i projektit</t>
  </si>
  <si>
    <t>2. Укупни трошкови пројекта/Gjithësejshpenzimet e projektit</t>
  </si>
  <si>
    <t xml:space="preserve"> Укупно планирани ревидирани трошкови пројекта (вуче податак)/Gjithësej shpenzimet e rishikuara te projektit të planifikuara</t>
  </si>
  <si>
    <t>Укупно реализовани трошкови пројекта (унос)Gjithësej shpenzimet e realizuara të projektit</t>
  </si>
  <si>
    <t>Проценат реализације  планираних средстава Përqindja e realizimit të mjeteve të planifikuara</t>
  </si>
  <si>
    <t>3. Уговорени трошкови пројекта/Shpenzimet kontraktuale të projektit</t>
  </si>
  <si>
    <t>Уговорена средства са Органом који је доделио средства (вуче податак)//Mjetet me kontrat me organin i cili ka ndarë mjete</t>
  </si>
  <si>
    <t>Утрошена средства Органа који је доделио средства (унос)Mjetet e shpenzuara të organit i cili ka ndarë mjetet/</t>
  </si>
  <si>
    <t>Учешће утрошених прихода од органа у укупно реализованим трошковима пројекта (max80%)/pjesmarrja e mjeteve të ardhura nga ana e organit fhe gjithësej shpenzimet e realizuara(max80%)</t>
  </si>
  <si>
    <t>4. Квантитативни показатељи пројекта/Treguesit sasisorë të projektit</t>
  </si>
  <si>
    <t>Број уговорених медијских садржаја (вуче податак)//Numri i përmbajtjes së mediave kontraktuese</t>
  </si>
  <si>
    <t>Број реализованих медијских садржаја (унос)/numri i përmbajtjes të medijave të realizuara</t>
  </si>
  <si>
    <t>Просечни ревидирани трошак по јединици медијског садржаја/а/përqindja e shpenzimeve të reviduara sipas njësisë së përmbajtjes së mediave</t>
  </si>
  <si>
    <t>Просечни реализован трошак по јединици медијског садржаја/shpenzimet e realizuara me përqindje sipas njësisë së përmbajtjes së medijave</t>
  </si>
  <si>
    <t>5. Обавезе из уговора/Detyrimet nga kontrata</t>
  </si>
  <si>
    <t>Уговорени рок за реализацију пројекта (вуче податак)/Afati për realizimin e projektit</t>
  </si>
  <si>
    <t>Датум реализације пројекта (унос)Data e realizimit të projekti</t>
  </si>
  <si>
    <t>Износ неутрошених  средстава Органа/Shuma e mjeteve të pa pashpenzuara  të orhanit</t>
  </si>
  <si>
    <t>Да ли је извршен повраћај неутрошених средстава (унос)/Aështë bërë këthimi i mjeteve të pa shpenzuara</t>
  </si>
  <si>
    <t>Датум повраћаја средстава Органу власти (унос)//Data e këthimit të mjeteve të organit të qeverisjes</t>
  </si>
  <si>
    <t>6. Реализација прихода (унос)/Realizimi i të ardhurave</t>
  </si>
  <si>
    <t>Сопствена средства /Mjetet e veta</t>
  </si>
  <si>
    <t>Средства републичког буџета/Mjetet nga buxheti i republikës</t>
  </si>
  <si>
    <t>Средства буџета АП/mjetet nga buxheti AP</t>
  </si>
  <si>
    <t>Средства буџета локалне самоуправе/Mjetet e buxhetit të vetëqeverisjes lokale</t>
  </si>
  <si>
    <t>Остали приходи/shepnzimet tjera</t>
  </si>
  <si>
    <t>Учешће јавних прихода у укупно реализованим трошковима (max80%))Pjesmarrja e të ardhurave në gjithësej shpenzimet e realizuara(max80%)</t>
  </si>
  <si>
    <t>7. Спецификација расхода/трошкова/Specifikimi i shpenzimeve</t>
  </si>
  <si>
    <t>НАЗИВ ТРОШКА  (вуче податак)EMRI I SHEPNZIMEVE</t>
  </si>
  <si>
    <r>
      <t>I - УКУПНИ ТРОШКОВИ/GJITHËSEJ SHPENZIMET</t>
    </r>
    <r>
      <rPr>
        <b/>
        <vertAlign val="superscript"/>
        <sz val="12"/>
        <color indexed="40"/>
        <rFont val="Times New Roman"/>
        <family val="1"/>
      </rPr>
      <t>б/</t>
    </r>
  </si>
  <si>
    <r>
      <t xml:space="preserve">II - УГОВОРЕНИ И РЕАЛИЗОВАНИ  ТРОШКОВИ (унос) /SHPENZIMET ME KONTRAT TË REALIZUAR </t>
    </r>
    <r>
      <rPr>
        <b/>
        <vertAlign val="superscript"/>
        <sz val="12"/>
        <color indexed="40"/>
        <rFont val="Times New Roman"/>
        <family val="1"/>
      </rPr>
      <t>в/</t>
    </r>
  </si>
  <si>
    <t>ПЛАНИРАН ТРОШАК (вуче податак)SHPENZIMI I PLANIFIKUAR</t>
  </si>
  <si>
    <t>РЕАЛИЗОВАН ТРОШАК (унос)/SHPENZIMI I REALIZUAR</t>
  </si>
  <si>
    <t>УГОВОРЕН ТРОШАК (вуче податак)SHPENTIMI ME KONTRAT</t>
  </si>
  <si>
    <t>ИЗНОС ДОКУМЕНТА ЗА ПЛАЋАЊЕ /SHUMA E DOKUMENTEVE PËR PAGESË</t>
  </si>
  <si>
    <t>НАЗИВ ИЗДАВАОЦА РАЧУНА /EMRI I LLOGARISË</t>
  </si>
  <si>
    <t>БРОЈ ДОКУМЕНТА/NUMRI I DOKUMENTAVE</t>
  </si>
  <si>
    <t>БРОЈ ИЗВОДА БАНКЕ /NUMRI I ÇERTIFIKATËS SË BANKËS</t>
  </si>
  <si>
    <t>(1+2) УКУПНО/GJITHËSEJ</t>
  </si>
  <si>
    <t>НАПОМЕНА:   VËREJTEJE</t>
  </si>
  <si>
    <t>1. Приложити примерке медијских садржаја: ДВД, примерци новина, тренинг материјале, спискове учесника и сл.të dorzohen mostër e pë</t>
  </si>
  <si>
    <t>2. Фотокопија оригиналне финансијске документације која сведочи о трошковима насталим у току реализације пројекта/програма, и то: kopja e origjinalit të dokumentacionit finasiar i cili tregon për shpenzimet të cilat kanë ndodh në kohen e realizimit të projektit/programit</t>
  </si>
  <si>
    <t>- фотокопије рачуна, налога, уговора, и сл.kopja e llogarisë,pgesa,kontrata</t>
  </si>
  <si>
    <t>- фотокопије извода на којима се виде промене стања по приложеним рачунима/ kopja e çertifikatës në të cilën shihen ndryshimet e gjendjes sipas dorëzimit të fakturës</t>
  </si>
  <si>
    <t>3. Фотокопија извода о преносу неутрошених средстава Органу/ kojpja e çertifikatës mbi transferin e mjeteve të pa shpenzuara</t>
  </si>
  <si>
    <t xml:space="preserve"> И З Ј А В А/DEKLARATA</t>
  </si>
  <si>
    <t xml:space="preserve"> Као одговорно лице корисника средстава, под кривичном и материјалном одговорношћу, изјављујем да су подаци, неведени у Обрасцу истинити и тачни, а приложена документација која је је наведена у прилогу, веродостојна оригиналној документацији./Si përson përgjegjës i  përdoruesit të mjeteve, nën denimin dhe dëshmin përgjegjëse, deklaroj se të dhënat, e theksuara në aplikim institiv dhe te sakt, kurse dokumentacioni i dorzuar e cila është cekur dokumentacioni është autentik dhe origjinal</t>
  </si>
  <si>
    <t>Место и датум:/Vendi dhe data</t>
  </si>
  <si>
    <t xml:space="preserve">     М.П./V.V             </t>
  </si>
  <si>
    <t>ПОЈАШЊЕЊА ЗА УНОС ПОДАТАКА: SHPJEGIM PËR TË HYRAT E TË DHËNAVE</t>
  </si>
  <si>
    <r>
      <t>Sheet-ovаi:" Budzet projekta", "Revidiran budzet projekta", "Finansijski izvestaj"  су међусобно повезани формулама, односно "Revidiran" вуче одређене податке из " Budzet-а", a  "Finansijski izvestaj" вуче податке из  "Revidiran-og", што има за циљ смањење директног уноса података (податке уносите само у поља која имају назнаку-"унос"), и  обједињеност и конзистентност података, зарад смањења ризика од грешака приликом извештавања о реализацији пројекта у односу на планиране показатеље! Препорука је да све финансијске фазе (Буџет, Ревидиран и Извештавање), радите на једном месту,  у овом фајлу, односно у овако формулама повезаним Sheet-ovima. У противном, имате могућност да пре</t>
    </r>
    <r>
      <rPr>
        <b/>
        <sz val="10"/>
        <rFont val="Times New Roman"/>
        <family val="1"/>
      </rPr>
      <t>узмете Образац2-Финансијски извештај са нашег сајта и да га механички попуните траженим подацима. Sheet-ovi"Buxhet projekti"Buxheti i parashikuar i projektit, Raporti finansiar, janë mes veti të lidhur me formula, gjegjësisht të Rishikuar merr të dhënat e përcaktuara nga Buxheti Raporti finansiar merr të dhënat nga Rishikimi-org që ka për qëllim për zvoglimin e direkt hyrjes të të dhënave, të dhënat të shkruhen vetëm në kolona ku ekan shenjën/të hyjnëdhe unifikimi dhe konsistenca e të dhënave, për hir të reduktuar rrezikun e gabimeve në raportimin mbi zbatimin e projektit në lidhje me treguesit e planifikuar! Rekomandohet që të gjitha faza financiare (Buxheti, rishikuar dhe raportimi), puna në një vend, në këtë dosje, ose në formulat e tilla që kanë të bëjnë fletë-së.</t>
    </r>
  </si>
  <si>
    <r>
      <t xml:space="preserve">ФОРМУЛАР ПОПУЊАВАТИ ИСКЉУЧИВО ЕЛЕКТРОНСКИ У EXCEL-u; СВИ ИЗНОСИ СЕ УНОСЕ У ДИНАРСКОЈ ВРЕДНОСТИ ИЛИ ПРОТИВРЕДНОСТИ; </t>
    </r>
    <r>
      <rPr>
        <b/>
        <u val="single"/>
        <sz val="9"/>
        <rFont val="Times New Roman"/>
        <family val="1"/>
      </rPr>
      <t>ЦРВЕНО УОКВИРЕНА ПОЉА</t>
    </r>
    <r>
      <rPr>
        <b/>
        <sz val="9"/>
        <rFont val="Times New Roman"/>
        <family val="1"/>
      </rPr>
      <t xml:space="preserve"> </t>
    </r>
    <r>
      <rPr>
        <sz val="9"/>
        <rFont val="Times New Roman"/>
        <family val="1"/>
      </rPr>
      <t>СУ ПОД ФОРМУЛОМ  (ЗАКЉУЧАНА/У СЛУЧАЈУ ПОТРЕБЕ, ОТКЉУЧАЈ:123).  У ПЛАВО УОКВИРЕНА ПОЉА УНОСЕ СЕ  ИСКЉУЧИВО  НУМЕРИЧКИ ПОДАЦИ, КАКО БИ ФОРМУЛЕ БИЛЕ У ФУНКЦИЈИ; ОСТАЛА ПОЉА СУ ЗА СЛОВНЕ И ДРУГЕ УНОСЕ; ПРЕ ШТАМПАЊА ОБРАСЦА ЗА СЛАЊЕ, ПОЖЕЉНО ЈЕ "САКРИТИ"  ПРАЗНЕ РЕДОВЕ-РЕДОВЕ У КОЈИМА НЕМА УНОСА ПОДАТАКА; ТАКОЂЕ НИЈЕ ПОТРЕБНО ШТАМПАТИ ПОЈАШЊЕЊЕ;TË MBUSHET VETËM ME FORMË ELEKTRONIKE NË EXEL; TË GJITHA SHUMAT TË SHENOHEN NË VLREN DINAR OSE EKUIVALENT,FUSHAT E NËNVIZUARA ME TË KUQEN JANË NËN FORMUL,NË FUSHAT ME TË KALTRA SHENOHEN VETM TË DHËNAT NUMERIKE ASHTU QË FORMULAT TË JENË NË FUKNSION, FUSHAT TJERA JANË PËR TË DHËNAT ME SHKRONJA DHE TË TJERA, PARA SHTYPJES TË FORMULARËVE PËR DORËZIM ËSHTË E DËSHIRUESHME TË MSHEFET RRESHATAT E THATË NË TË CILAT NUK KA TË DHËNA, GJITHASHTU NUK ËSHTË E NEVOJSHME TË SHTYPET</t>
    </r>
  </si>
  <si>
    <r>
      <t xml:space="preserve">I - ОДНОСИ СЕ НА </t>
    </r>
    <r>
      <rPr>
        <u val="single"/>
        <sz val="9"/>
        <rFont val="Times New Roman"/>
        <family val="1"/>
      </rPr>
      <t xml:space="preserve">УКУПНЕ </t>
    </r>
    <r>
      <rPr>
        <sz val="9"/>
        <rFont val="Times New Roman"/>
        <family val="1"/>
      </rPr>
      <t>ТРОШКОВА ПРОЈЕКТА: ПЛАНИРАНЕ И РЕАЛИЗОВАНЕ, А ПРИ ТОМ СУ КОЛОНЕ 1,  2,  ПОД ФОРМУЛАМА КОЈЕ  ВУКУ ПОДАТКЕ  ИЗ РЕВИДИРАНОГ БУЏЕТА, И ТО:  НАЗИВ ТРОШКА ИЗ РЕВИДИРАНОГ БУЏЕТА(К- 1); УКУПНО ПЛАНИРАНИ РЕВИДИРАНИ ТРОШКОВИ ПРОЈЕКТА ИЗ СВИХ ИЗВОРА ФИНАНСИРАЊА (К-2);  KA TË BËJË ME GJITHËSEJ TË SHPENZIMEVE TË PROJEKTIT, PLANIFIKIMI DHE REALIZIMI PARA SE GJITHASHT JANË KOLONAT 1,2 NËN FORMULAT TË CILAT KANË TË DHËNAT PËR REVIDIMIN E BUXHETIT DHE ATË EMRI I SHPENZIMEVE TË RISHKIKUARA NGA BUXHETI GJITHËSEJ SHPENZIMET E PLANIFIKUARA TË PROJEKTIT NGA TË GJITHA BURIMET E FINANSIMIT</t>
    </r>
  </si>
  <si>
    <t>II - ОДНОСИ СЕ НА УГОВОРЕНЕ И РЕАЛИЗОВАНЕ ТРОШКОВА ПРОЈЕКТА  СА ОРГАНОМ КОЈИ ЈЕ СУФИНАНСИРАО ПРОЈЕКАТ,  А ПРИ ТОМ ЈЕ КОЛОНЕ 4 ПОД ФОРМУЛОМ КОЈА  ВУЧЕ ПОДАТКЕ  ИЗ РЕВИДИРАНОГ БУЏЕТА, И ТО УГОВОРЕНЕ ТРОШКОВЕ СА ОРГАНОМ КОЈИ ЈЕ ДОДЕЛИО СРЕДСТВА (К-4) ЗА СУФИНАНСИРАЊЕ ПРОЈЕКТА;KA TË BËJË ME REALIZIMIN E SHPENZIMEVE ME KONTRATA TË PROJEKTIT ME ORGANIN I CILI KA BASHK FINANSUAR PROJEKTIN PARA SE GJITHASH KOLONA 4 NËN FORMULËN E CILA KA TË DHËNAT NGA BUXHETI I RISHIKUAR DHE ATË SHPENZIMET ME KONTRAT ME ORHANIN I CILI KA NDAR MJETET PËR BASHKË FINANSIMIN E PROJEKTIT.</t>
  </si>
  <si>
    <t>Критеријуми за прихватање финансијских извештаја о реализацији пројеката/Kriterijumet për pranimin e raportit finansiar mbi realizimin e projektit</t>
  </si>
  <si>
    <t>Р.б./N.r</t>
  </si>
  <si>
    <t>Неопходни услови/kushtet e domosdoshme</t>
  </si>
  <si>
    <t>Извештај се прихвата/Raporti pranohet</t>
  </si>
  <si>
    <t>Извештај се не прихвата/Raporti nuk pranohet</t>
  </si>
  <si>
    <t>Извештај је достављен у року;//Raporti është dorëzuar me afat</t>
  </si>
  <si>
    <t>да/po</t>
  </si>
  <si>
    <t>не/jo</t>
  </si>
  <si>
    <t>Приложена је одговарајућа и целовита  документација о извршеним трошковима пројекта;/Është dorëzuar dokumentacioni i duhur dhe i plot mbi shpenzimet e bëra të projektit</t>
  </si>
  <si>
    <t>Извршен је повраћај неутрошених средстава Органа и достављен је извод о преносу средстава Органу;Është bërë kthimi i mjeteve të pa shpenzuara të Organit dhe është dorëzuar çetifikata mbi transferin e mejteve të organit</t>
  </si>
  <si>
    <t xml:space="preserve">не/jo </t>
  </si>
  <si>
    <t xml:space="preserve">Средства су наменски утрошена (трошкови су реализовани у складу са сецификацијом у ревидираном буџету пројекта, односно, дато је образложење за одступање од уговорене структуре трошкова - пренамена до 10% од износа средстава која је Орган доделио, уколико је то регулисано уговором);; Fondet janë shpenzuar në mënyrë të veçantë (shpenzimet janë realizuar në përputhje me specifikimet është në buxhetin e rishikuar të projektit, dhe i jepet një shpjegim për devijim nga strukturën e kostos rënë dakord - prenamena në 10% të shumës së fondeve që Autoriteti ka dhënë në qoftë se ajo është e rregulluar me kontratë); </t>
  </si>
  <si>
    <t>НАПОМЕНА: /VËREJTJE</t>
  </si>
  <si>
    <t>Извештај се НЕ ПРИХВАТА уколико било који од наведених услова није испуњен.//Raporti NUK PRANOHET nëse cili do kusht i përmendur nuk është plotësuar</t>
  </si>
  <si>
    <r>
      <t xml:space="preserve">                                                                                                  БУЏЕТ ПРОЈЕКТА </t>
    </r>
    <r>
      <rPr>
        <b/>
        <vertAlign val="superscript"/>
        <sz val="18"/>
        <color indexed="40"/>
        <rFont val="Times New Roman"/>
        <family val="1"/>
      </rPr>
      <t xml:space="preserve">а/                                                                                              </t>
    </r>
    <r>
      <rPr>
        <vertAlign val="superscript"/>
        <sz val="18"/>
        <color indexed="40"/>
        <rFont val="Times New Roman"/>
        <family val="1"/>
      </rPr>
      <t xml:space="preserve">   </t>
    </r>
    <r>
      <rPr>
        <b/>
        <vertAlign val="superscript"/>
        <sz val="18"/>
        <rFont val="Times New Roman"/>
        <family val="1"/>
      </rPr>
      <t xml:space="preserve"> 1.2.</t>
    </r>
  </si>
</sst>
</file>

<file path=xl/styles.xml><?xml version="1.0" encoding="utf-8"?>
<styleSheet xmlns="http://schemas.openxmlformats.org/spreadsheetml/2006/main">
  <numFmts count="46">
    <numFmt numFmtId="5" formatCode="#,##0&quot;Lek&quot;;\-#,##0&quot;Lek&quot;"/>
    <numFmt numFmtId="6" formatCode="#,##0&quot;Lek&quot;;[Red]\-#,##0&quot;Lek&quot;"/>
    <numFmt numFmtId="7" formatCode="#,##0.00&quot;Lek&quot;;\-#,##0.00&quot;Lek&quot;"/>
    <numFmt numFmtId="8" formatCode="#,##0.00&quot;Lek&quot;;[Red]\-#,##0.00&quot;Lek&quot;"/>
    <numFmt numFmtId="42" formatCode="_-* #,##0&quot;Lek&quot;_-;\-* #,##0&quot;Lek&quot;_-;_-* &quot;-&quot;&quot;Lek&quot;_-;_-@_-"/>
    <numFmt numFmtId="41" formatCode="_-* #,##0_L_e_k_-;\-* #,##0_L_e_k_-;_-* &quot;-&quot;_L_e_k_-;_-@_-"/>
    <numFmt numFmtId="44" formatCode="_-* #,##0.00&quot;Lek&quot;_-;\-* #,##0.00&quot;Lek&quot;_-;_-* &quot;-&quot;??&quot;Lek&quot;_-;_-@_-"/>
    <numFmt numFmtId="43" formatCode="_-* #,##0.00_L_e_k_-;\-* #,##0.00_L_e_k_-;_-* &quot;-&quot;??_L_e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Yes&quot;;&quot;Yes&quot;;&quot;No&quot;"/>
    <numFmt numFmtId="197" formatCode="&quot;True&quot;;&quot;True&quot;;&quot;False&quot;"/>
    <numFmt numFmtId="198" formatCode="&quot;On&quot;;&quot;On&quot;;&quot;Off&quot;"/>
    <numFmt numFmtId="199" formatCode="[$€-2]\ #,##0.00_);[Red]\([$€-2]\ #,##0.00\)"/>
    <numFmt numFmtId="200" formatCode="0.0%"/>
    <numFmt numFmtId="201" formatCode="#,##0.0"/>
  </numFmts>
  <fonts count="73">
    <font>
      <sz val="11"/>
      <color theme="1"/>
      <name val="Calibri"/>
      <family val="2"/>
    </font>
    <font>
      <sz val="11"/>
      <color indexed="8"/>
      <name val="Calibri"/>
      <family val="2"/>
    </font>
    <font>
      <b/>
      <sz val="12"/>
      <name val="Times New Roman"/>
      <family val="1"/>
    </font>
    <font>
      <sz val="11"/>
      <name val="Times New Roman"/>
      <family val="1"/>
    </font>
    <font>
      <b/>
      <sz val="14"/>
      <name val="Times New Roman"/>
      <family val="1"/>
    </font>
    <font>
      <b/>
      <sz val="11"/>
      <name val="Times New Roman"/>
      <family val="1"/>
    </font>
    <font>
      <i/>
      <sz val="11"/>
      <name val="Times New Roman"/>
      <family val="1"/>
    </font>
    <font>
      <sz val="14"/>
      <name val="Times New Roman"/>
      <family val="1"/>
    </font>
    <font>
      <sz val="10"/>
      <name val="Times New Roman"/>
      <family val="1"/>
    </font>
    <font>
      <b/>
      <i/>
      <sz val="11"/>
      <name val="Times New Roman"/>
      <family val="1"/>
    </font>
    <font>
      <i/>
      <sz val="12"/>
      <name val="Times New Roman"/>
      <family val="1"/>
    </font>
    <font>
      <u val="single"/>
      <sz val="12"/>
      <name val="Times New Roman"/>
      <family val="1"/>
    </font>
    <font>
      <sz val="12"/>
      <name val="Times New Roman"/>
      <family val="1"/>
    </font>
    <font>
      <sz val="9"/>
      <name val="Times New Roman"/>
      <family val="1"/>
    </font>
    <font>
      <b/>
      <sz val="9"/>
      <name val="Times New Roman"/>
      <family val="1"/>
    </font>
    <font>
      <b/>
      <i/>
      <sz val="12"/>
      <name val="Times New Roman"/>
      <family val="1"/>
    </font>
    <font>
      <i/>
      <u val="single"/>
      <sz val="12"/>
      <name val="Times New Roman"/>
      <family val="1"/>
    </font>
    <font>
      <i/>
      <sz val="9"/>
      <name val="Times New Roman"/>
      <family val="1"/>
    </font>
    <font>
      <b/>
      <u val="single"/>
      <sz val="9"/>
      <name val="Times New Roman"/>
      <family val="1"/>
    </font>
    <font>
      <b/>
      <u val="single"/>
      <sz val="11"/>
      <name val="Times New Roman"/>
      <family val="1"/>
    </font>
    <font>
      <b/>
      <vertAlign val="superscript"/>
      <sz val="18"/>
      <color indexed="12"/>
      <name val="Times New Roman"/>
      <family val="1"/>
    </font>
    <font>
      <b/>
      <vertAlign val="superscript"/>
      <sz val="18"/>
      <color indexed="40"/>
      <name val="Times New Roman"/>
      <family val="1"/>
    </font>
    <font>
      <b/>
      <vertAlign val="superscript"/>
      <sz val="18"/>
      <color indexed="40"/>
      <name val="Calibri"/>
      <family val="2"/>
    </font>
    <font>
      <sz val="8"/>
      <name val="Times New Roman"/>
      <family val="1"/>
    </font>
    <font>
      <b/>
      <i/>
      <sz val="9"/>
      <name val="Times New Roman"/>
      <family val="1"/>
    </font>
    <font>
      <u val="single"/>
      <sz val="9"/>
      <name val="Times New Roman"/>
      <family val="1"/>
    </font>
    <font>
      <b/>
      <sz val="8"/>
      <name val="Times New Roman"/>
      <family val="1"/>
    </font>
    <font>
      <b/>
      <vertAlign val="superscript"/>
      <sz val="12"/>
      <color indexed="40"/>
      <name val="Times New Roman"/>
      <family val="1"/>
    </font>
    <font>
      <b/>
      <u val="single"/>
      <sz val="12"/>
      <name val="Times New Roman"/>
      <family val="1"/>
    </font>
    <font>
      <b/>
      <sz val="10"/>
      <name val="Times New Roman"/>
      <family val="1"/>
    </font>
    <font>
      <vertAlign val="superscript"/>
      <sz val="18"/>
      <color indexed="40"/>
      <name val="Times New Roman"/>
      <family val="1"/>
    </font>
    <font>
      <b/>
      <vertAlign val="superscript"/>
      <sz val="1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6"/>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style="thin"/>
      <right/>
      <top/>
      <bottom style="thin"/>
    </border>
    <border>
      <left style="thin"/>
      <right/>
      <top style="thin"/>
      <bottom style="thin"/>
    </border>
    <border>
      <left style="thin"/>
      <right/>
      <top style="thin"/>
      <bottom/>
    </border>
    <border>
      <left style="medium">
        <color rgb="FF00B0F0"/>
      </left>
      <right style="medium">
        <color rgb="FF00B0F0"/>
      </right>
      <top style="medium">
        <color rgb="FF00B0F0"/>
      </top>
      <bottom style="medium">
        <color rgb="FF00B0F0"/>
      </bottom>
    </border>
    <border>
      <left style="medium">
        <color rgb="FF00B0F0"/>
      </left>
      <right style="double">
        <color indexed="10"/>
      </right>
      <top style="medium">
        <color rgb="FF00B0F0"/>
      </top>
      <bottom style="medium">
        <color rgb="FF00B0F0"/>
      </bottom>
    </border>
    <border>
      <left style="medium">
        <color rgb="FF00B0F0"/>
      </left>
      <right style="medium">
        <color rgb="FF00B0F0"/>
      </right>
      <top>
        <color indexed="63"/>
      </top>
      <bottom style="medium">
        <color rgb="FF00B0F0"/>
      </bottom>
    </border>
    <border>
      <left style="medium">
        <color rgb="FF00B0F0"/>
      </left>
      <right style="double">
        <color indexed="10"/>
      </right>
      <top>
        <color indexed="63"/>
      </top>
      <bottom style="medium">
        <color rgb="FF00B0F0"/>
      </bottom>
    </border>
    <border>
      <left style="medium">
        <color rgb="FF00B0F0"/>
      </left>
      <right style="medium">
        <color rgb="FF00B0F0"/>
      </right>
      <top style="medium">
        <color rgb="FF00B0F0"/>
      </top>
      <bottom>
        <color indexed="63"/>
      </bottom>
    </border>
    <border>
      <left style="medium">
        <color rgb="FF00B0F0"/>
      </left>
      <right>
        <color indexed="63"/>
      </right>
      <top>
        <color indexed="63"/>
      </top>
      <bottom style="medium">
        <color rgb="FF00B0F0"/>
      </bottom>
    </border>
    <border>
      <left style="medium">
        <color rgb="FF00B0F0"/>
      </left>
      <right>
        <color indexed="63"/>
      </right>
      <top style="medium">
        <color rgb="FF00B0F0"/>
      </top>
      <bottom style="medium">
        <color rgb="FF00B0F0"/>
      </bottom>
    </border>
    <border>
      <left style="medium">
        <color rgb="FF00B0F0"/>
      </left>
      <right>
        <color indexed="63"/>
      </right>
      <top style="medium">
        <color rgb="FF00B0F0"/>
      </top>
      <bottom style="thick">
        <color indexed="10"/>
      </bottom>
    </border>
    <border>
      <left style="medium">
        <color rgb="FF00B0F0"/>
      </left>
      <right style="double">
        <color indexed="10"/>
      </right>
      <top style="medium">
        <color rgb="FF00B0F0"/>
      </top>
      <bottom>
        <color indexed="63"/>
      </bottom>
    </border>
    <border>
      <left style="thick">
        <color theme="1" tint="0.49998000264167786"/>
      </left>
      <right style="thin"/>
      <top/>
      <bottom style="thin"/>
    </border>
    <border>
      <left style="thick">
        <color theme="1" tint="0.49998000264167786"/>
      </left>
      <right style="thin"/>
      <top style="thin"/>
      <bottom style="thin"/>
    </border>
    <border>
      <left style="thick">
        <color theme="1" tint="0.49998000264167786"/>
      </left>
      <right style="thin"/>
      <top style="thin"/>
      <bottom/>
    </border>
    <border>
      <left/>
      <right/>
      <top/>
      <bottom style="thick">
        <color theme="1" tint="0.49998000264167786"/>
      </bottom>
    </border>
    <border>
      <left style="thick">
        <color theme="1" tint="0.49998000264167786"/>
      </left>
      <right style="medium">
        <color rgb="FF00B0F0"/>
      </right>
      <top>
        <color indexed="63"/>
      </top>
      <bottom style="medium">
        <color rgb="FF00B0F0"/>
      </bottom>
    </border>
    <border>
      <left style="thick">
        <color theme="1" tint="0.49998000264167786"/>
      </left>
      <right style="medium">
        <color rgb="FF00B0F0"/>
      </right>
      <top style="medium">
        <color rgb="FF00B0F0"/>
      </top>
      <bottom style="medium">
        <color rgb="FF00B0F0"/>
      </bottom>
    </border>
    <border>
      <left style="thick">
        <color theme="1" tint="0.49998000264167786"/>
      </left>
      <right style="medium">
        <color rgb="FF00B0F0"/>
      </right>
      <top style="medium">
        <color rgb="FF00B0F0"/>
      </top>
      <bottom style="thick">
        <color indexed="10"/>
      </bottom>
    </border>
    <border>
      <left style="thin"/>
      <right style="thin"/>
      <top style="thick">
        <color theme="1" tint="0.49998000264167786"/>
      </top>
      <bottom style="thick">
        <color theme="1" tint="0.49998000264167786"/>
      </bottom>
    </border>
    <border>
      <left style="thick">
        <color theme="1" tint="0.49998000264167786"/>
      </left>
      <right/>
      <top/>
      <bottom/>
    </border>
    <border>
      <left style="thick">
        <color theme="1" tint="0.49998000264167786"/>
      </left>
      <right>
        <color indexed="63"/>
      </right>
      <top style="medium">
        <color rgb="FF00B0F0"/>
      </top>
      <bottom style="medium">
        <color rgb="FF00B0F0"/>
      </bottom>
    </border>
    <border>
      <left style="medium">
        <color rgb="FF00B0F0"/>
      </left>
      <right style="double">
        <color rgb="FFFF0000"/>
      </right>
      <top style="thick">
        <color rgb="FFFF0000"/>
      </top>
      <bottom/>
    </border>
    <border>
      <left style="medium">
        <color rgb="FF00B0F0"/>
      </left>
      <right style="double">
        <color rgb="FFFF0000"/>
      </right>
      <top style="medium">
        <color rgb="FF00B0F0"/>
      </top>
      <bottom style="medium">
        <color rgb="FF00B0F0"/>
      </bottom>
    </border>
    <border>
      <left style="thick">
        <color theme="1" tint="0.49998000264167786"/>
      </left>
      <right style="thin"/>
      <top style="thin"/>
      <bottom style="thick">
        <color theme="1" tint="0.49998000264167786"/>
      </bottom>
    </border>
    <border>
      <left style="thin"/>
      <right style="thin"/>
      <top style="thin"/>
      <bottom style="thick">
        <color theme="1" tint="0.49998000264167786"/>
      </bottom>
    </border>
    <border>
      <left style="thin"/>
      <right/>
      <top style="thin"/>
      <bottom style="thick">
        <color theme="1" tint="0.49998000264167786"/>
      </bottom>
    </border>
    <border>
      <left style="medium">
        <color rgb="FF00B0F0"/>
      </left>
      <right style="medium">
        <color rgb="FF00B0F0"/>
      </right>
      <top style="medium">
        <color rgb="FF00B0F0"/>
      </top>
      <bottom style="thick">
        <color theme="1" tint="0.49998000264167786"/>
      </bottom>
    </border>
    <border>
      <left style="medium">
        <color rgb="FF00B0F0"/>
      </left>
      <right style="double">
        <color indexed="10"/>
      </right>
      <top style="medium">
        <color rgb="FF00B0F0"/>
      </top>
      <bottom style="thick">
        <color theme="1" tint="0.49998000264167786"/>
      </bottom>
    </border>
    <border>
      <left style="thin"/>
      <right style="thin"/>
      <top>
        <color indexed="63"/>
      </top>
      <bottom style="thick">
        <color theme="1" tint="0.49998000264167786"/>
      </bottom>
    </border>
    <border>
      <left style="thick">
        <color theme="1" tint="0.49998000264167786"/>
      </left>
      <right/>
      <top/>
      <bottom style="thick">
        <color theme="1" tint="0.49998000264167786"/>
      </bottom>
    </border>
    <border>
      <left style="medium">
        <color rgb="FF00B0F0"/>
      </left>
      <right style="double">
        <color rgb="FFFF0000"/>
      </right>
      <top/>
      <bottom style="thick">
        <color theme="1" tint="0.49998000264167786"/>
      </bottom>
    </border>
    <border>
      <left style="thin"/>
      <right style="thin"/>
      <top style="double"/>
      <bottom style="double"/>
    </border>
    <border>
      <left style="medium">
        <color rgb="FF00B0F0"/>
      </left>
      <right style="double">
        <color rgb="FFFF0000"/>
      </right>
      <top>
        <color indexed="63"/>
      </top>
      <bottom style="medium">
        <color rgb="FF00B0F0"/>
      </bottom>
    </border>
    <border>
      <left style="medium">
        <color rgb="FF00B0F0"/>
      </left>
      <right style="double">
        <color rgb="FFFF0000"/>
      </right>
      <top style="medium">
        <color rgb="FF00B0F0"/>
      </top>
      <bottom style="double">
        <color rgb="FFFF0000"/>
      </bottom>
    </border>
    <border>
      <left style="thin"/>
      <right style="thick">
        <color theme="1" tint="0.49998000264167786"/>
      </right>
      <top style="thin"/>
      <bottom style="thin"/>
    </border>
    <border>
      <left/>
      <right style="thick">
        <color theme="1" tint="0.49998000264167786"/>
      </right>
      <top/>
      <bottom/>
    </border>
    <border>
      <left style="thick">
        <color theme="1" tint="0.49998000264167786"/>
      </left>
      <right style="thin"/>
      <top style="thick">
        <color theme="1" tint="0.49998000264167786"/>
      </top>
      <bottom style="thick">
        <color theme="1" tint="0.49998000264167786"/>
      </bottom>
    </border>
    <border>
      <left style="thick">
        <color theme="1" tint="0.49998000264167786"/>
      </left>
      <right style="thin"/>
      <top>
        <color indexed="63"/>
      </top>
      <bottom style="thick">
        <color theme="1" tint="0.49998000264167786"/>
      </bottom>
    </border>
    <border>
      <left style="double">
        <color rgb="FFFF0000"/>
      </left>
      <right style="double">
        <color rgb="FFFF0000"/>
      </right>
      <top>
        <color indexed="63"/>
      </top>
      <bottom style="double">
        <color rgb="FFFF0000"/>
      </bottom>
    </border>
    <border>
      <left style="double">
        <color rgb="FFFF0000"/>
      </left>
      <right style="double">
        <color rgb="FFFF0000"/>
      </right>
      <top style="double">
        <color rgb="FFFF0000"/>
      </top>
      <bottom style="double">
        <color rgb="FFFF0000"/>
      </bottom>
    </border>
    <border>
      <left style="double">
        <color rgb="FFFF0000"/>
      </left>
      <right style="double">
        <color rgb="FFFF0000"/>
      </right>
      <top style="double">
        <color rgb="FFFF0000"/>
      </top>
      <bottom style="thick">
        <color theme="1" tint="0.49998000264167786"/>
      </bottom>
    </border>
    <border>
      <left style="double">
        <color indexed="10"/>
      </left>
      <right/>
      <top>
        <color indexed="63"/>
      </top>
      <bottom style="double">
        <color indexed="10"/>
      </bottom>
    </border>
    <border>
      <left style="double">
        <color rgb="FFFF0000"/>
      </left>
      <right/>
      <top style="double">
        <color rgb="FFFF0000"/>
      </top>
      <bottom style="double">
        <color rgb="FFFF0000"/>
      </bottom>
    </border>
    <border>
      <left style="double">
        <color indexed="10"/>
      </left>
      <right>
        <color indexed="63"/>
      </right>
      <top style="double">
        <color indexed="10"/>
      </top>
      <bottom style="thick">
        <color indexed="10"/>
      </bottom>
    </border>
    <border>
      <left style="double">
        <color indexed="10"/>
      </left>
      <right/>
      <top style="double">
        <color indexed="10"/>
      </top>
      <bottom style="thin"/>
    </border>
    <border>
      <left style="double">
        <color indexed="10"/>
      </left>
      <right/>
      <top style="double">
        <color indexed="10"/>
      </top>
      <bottom style="thick">
        <color theme="1" tint="0.49998000264167786"/>
      </bottom>
    </border>
    <border>
      <left style="double">
        <color rgb="FFFF0000"/>
      </left>
      <right style="double">
        <color indexed="10"/>
      </right>
      <top style="double">
        <color indexed="10"/>
      </top>
      <bottom style="thin"/>
    </border>
    <border>
      <left style="double">
        <color rgb="FFFF0000"/>
      </left>
      <right style="double">
        <color rgb="FFFF0000"/>
      </right>
      <top style="double">
        <color rgb="FFFF0000"/>
      </top>
      <bottom style="thick">
        <color indexed="10"/>
      </bottom>
    </border>
    <border>
      <left style="thick">
        <color theme="1" tint="0.49998000264167786"/>
      </left>
      <right/>
      <top style="medium"/>
      <bottom>
        <color indexed="63"/>
      </bottom>
    </border>
    <border>
      <left/>
      <right/>
      <top style="medium"/>
      <bottom/>
    </border>
    <border>
      <left style="thin"/>
      <right/>
      <top/>
      <bottom/>
    </border>
    <border>
      <left style="thin"/>
      <right>
        <color indexed="63"/>
      </right>
      <top style="double"/>
      <bottom>
        <color indexed="63"/>
      </bottom>
    </border>
    <border>
      <left style="thin"/>
      <right style="double">
        <color rgb="FFFF0000"/>
      </right>
      <top style="thin"/>
      <bottom style="thin"/>
    </border>
    <border>
      <left style="thin"/>
      <right>
        <color indexed="63"/>
      </right>
      <top>
        <color indexed="63"/>
      </top>
      <bottom style="double">
        <color rgb="FFFF0000"/>
      </bottom>
    </border>
    <border>
      <left/>
      <right style="thick"/>
      <top style="medium"/>
      <bottom style="thin"/>
    </border>
    <border>
      <left/>
      <right/>
      <top style="thin"/>
      <bottom/>
    </border>
    <border>
      <left style="thick">
        <color theme="1" tint="0.49998000264167786"/>
      </left>
      <right>
        <color indexed="63"/>
      </right>
      <top style="thin"/>
      <bottom style="thin"/>
    </border>
    <border>
      <left style="thick">
        <color theme="1" tint="0.49998000264167786"/>
      </left>
      <right style="double"/>
      <top style="thin"/>
      <bottom>
        <color indexed="63"/>
      </bottom>
    </border>
    <border>
      <left style="double"/>
      <right/>
      <top style="thin"/>
      <bottom>
        <color indexed="63"/>
      </bottom>
    </border>
    <border>
      <left style="thick">
        <color theme="1" tint="0.49998000264167786"/>
      </left>
      <right style="double">
        <color rgb="FF00B0F0"/>
      </right>
      <top style="double">
        <color rgb="FF00B0F0"/>
      </top>
      <bottom style="double">
        <color rgb="FF00B0F0"/>
      </bottom>
    </border>
    <border>
      <left style="double">
        <color rgb="FF00B0F0"/>
      </left>
      <right>
        <color indexed="63"/>
      </right>
      <top style="double">
        <color rgb="FF00B0F0"/>
      </top>
      <bottom style="double">
        <color rgb="FF00B0F0"/>
      </bottom>
    </border>
    <border>
      <left style="thick">
        <color rgb="FF808080"/>
      </left>
      <right>
        <color indexed="63"/>
      </right>
      <top>
        <color indexed="63"/>
      </top>
      <bottom style="medium"/>
    </border>
    <border>
      <left style="medium"/>
      <right style="medium"/>
      <top>
        <color indexed="63"/>
      </top>
      <bottom style="medium"/>
    </border>
    <border>
      <left>
        <color indexed="63"/>
      </left>
      <right style="medium"/>
      <top style="medium"/>
      <bottom style="medium"/>
    </border>
    <border>
      <left>
        <color indexed="63"/>
      </left>
      <right style="thick">
        <color rgb="FF808080"/>
      </right>
      <top style="medium"/>
      <bottom style="medium"/>
    </border>
    <border>
      <left style="thick">
        <color theme="1" tint="0.49998000264167786"/>
      </left>
      <right/>
      <top style="thin"/>
      <bottom/>
    </border>
    <border>
      <left style="thin"/>
      <right style="thick">
        <color theme="1" tint="0.49998000264167786"/>
      </right>
      <top style="thin"/>
      <bottom/>
    </border>
    <border>
      <left style="thick">
        <color theme="1" tint="0.49998000264167786"/>
      </left>
      <right>
        <color indexed="63"/>
      </right>
      <top style="thick">
        <color rgb="FFFF0000"/>
      </top>
      <bottom style="thick">
        <color rgb="FFFF0000"/>
      </bottom>
    </border>
    <border>
      <left>
        <color indexed="63"/>
      </left>
      <right style="thin"/>
      <top>
        <color indexed="63"/>
      </top>
      <bottom>
        <color indexed="63"/>
      </bottom>
    </border>
    <border>
      <left style="thick">
        <color theme="1" tint="0.49998000264167786"/>
      </left>
      <right>
        <color indexed="63"/>
      </right>
      <top style="thick">
        <color rgb="FFFF0000"/>
      </top>
      <bottom style="double">
        <color rgb="FFFF0000"/>
      </bottom>
    </border>
    <border>
      <left style="medium">
        <color rgb="FFFF0000"/>
      </left>
      <right>
        <color indexed="63"/>
      </right>
      <top style="thick">
        <color rgb="FFFF0000"/>
      </top>
      <bottom style="double">
        <color rgb="FFFF0000"/>
      </bottom>
    </border>
    <border>
      <left style="thick">
        <color theme="1" tint="0.49998000264167786"/>
      </left>
      <right>
        <color indexed="63"/>
      </right>
      <top>
        <color indexed="63"/>
      </top>
      <bottom style="medium">
        <color rgb="FFFF0000"/>
      </bottom>
    </border>
    <border>
      <left style="medium">
        <color rgb="FFFF0000"/>
      </left>
      <right>
        <color indexed="63"/>
      </right>
      <top style="thick">
        <color rgb="FFFF0000"/>
      </top>
      <bottom style="thick">
        <color rgb="FFFF0000"/>
      </bottom>
    </border>
    <border>
      <left>
        <color indexed="63"/>
      </left>
      <right>
        <color indexed="63"/>
      </right>
      <top>
        <color indexed="63"/>
      </top>
      <bottom style="double"/>
    </border>
    <border>
      <left/>
      <right/>
      <top style="thick">
        <color rgb="FFFF0000"/>
      </top>
      <bottom style="thick">
        <color rgb="FFFF0000"/>
      </bottom>
    </border>
    <border>
      <left style="thick">
        <color theme="1" tint="0.49998000264167786"/>
      </left>
      <right/>
      <top/>
      <bottom style="thin"/>
    </border>
    <border>
      <left style="thick">
        <color theme="1" tint="0.49998000264167786"/>
      </left>
      <right style="thick">
        <color theme="1" tint="0.49998000264167786"/>
      </right>
      <top style="thin"/>
      <bottom style="thin"/>
    </border>
    <border>
      <left style="double">
        <color rgb="FFFF0000"/>
      </left>
      <right style="thin"/>
      <top style="thick">
        <color theme="1" tint="0.49998000264167786"/>
      </top>
      <bottom style="thick">
        <color theme="1" tint="0.49998000264167786"/>
      </bottom>
    </border>
    <border>
      <left style="thin"/>
      <right style="thick">
        <color theme="1" tint="0.49998000264167786"/>
      </right>
      <top style="thick">
        <color theme="1" tint="0.49998000264167786"/>
      </top>
      <bottom style="thick">
        <color theme="1" tint="0.49998000264167786"/>
      </bottom>
    </border>
    <border>
      <left style="double">
        <color rgb="FFFF0000"/>
      </left>
      <right style="thin"/>
      <top style="thick">
        <color theme="1" tint="0.49998000264167786"/>
      </top>
      <bottom style="double">
        <color theme="1" tint="0.49998000264167786"/>
      </bottom>
    </border>
    <border>
      <left style="thin"/>
      <right style="thin"/>
      <top style="thick">
        <color theme="1" tint="0.49998000264167786"/>
      </top>
      <bottom style="double">
        <color theme="1" tint="0.49998000264167786"/>
      </bottom>
    </border>
    <border>
      <left style="thin"/>
      <right style="thick">
        <color theme="1" tint="0.49998000264167786"/>
      </right>
      <top style="thick">
        <color theme="1" tint="0.49998000264167786"/>
      </top>
      <bottom style="double">
        <color theme="1" tint="0.49998000264167786"/>
      </bottom>
    </border>
    <border>
      <left style="double">
        <color rgb="FFFF0000"/>
      </left>
      <right style="thin"/>
      <top/>
      <bottom style="thin"/>
    </border>
    <border>
      <left style="thin"/>
      <right style="thick">
        <color theme="1" tint="0.49998000264167786"/>
      </right>
      <top/>
      <bottom style="thin"/>
    </border>
    <border>
      <left style="double">
        <color rgb="FFFF0000"/>
      </left>
      <right style="thin"/>
      <top style="thin"/>
      <bottom style="thin"/>
    </border>
    <border>
      <left style="double">
        <color rgb="FFFF0000"/>
      </left>
      <right style="thin"/>
      <top style="thin"/>
      <bottom>
        <color indexed="63"/>
      </bottom>
    </border>
    <border>
      <left style="double">
        <color rgb="FFFF0000"/>
      </left>
      <right style="thin"/>
      <top style="thick">
        <color rgb="FFFF0000"/>
      </top>
      <bottom style="double">
        <color rgb="FFFF0000"/>
      </bottom>
    </border>
    <border>
      <left style="thin"/>
      <right style="thin"/>
      <top style="thick">
        <color rgb="FFFF0000"/>
      </top>
      <bottom style="double">
        <color rgb="FFFF0000"/>
      </bottom>
    </border>
    <border>
      <left style="thin"/>
      <right style="thick">
        <color theme="1" tint="0.49998000264167786"/>
      </right>
      <top style="thick">
        <color rgb="FFFF0000"/>
      </top>
      <bottom style="double">
        <color rgb="FFFF0000"/>
      </bottom>
    </border>
    <border>
      <left style="double">
        <color rgb="FFFF0000"/>
      </left>
      <right style="thin"/>
      <top style="thin"/>
      <bottom style="thick">
        <color theme="1" tint="0.49998000264167786"/>
      </bottom>
    </border>
    <border>
      <left style="thin"/>
      <right style="thick">
        <color theme="1" tint="0.49998000264167786"/>
      </right>
      <top style="thin"/>
      <bottom style="thick">
        <color theme="1" tint="0.49998000264167786"/>
      </bottom>
    </border>
    <border>
      <left>
        <color indexed="63"/>
      </left>
      <right>
        <color indexed="63"/>
      </right>
      <top style="thin">
        <color rgb="FF00B0F0"/>
      </top>
      <bottom style="thin">
        <color rgb="FF00B0F0"/>
      </bottom>
    </border>
    <border>
      <left>
        <color indexed="63"/>
      </left>
      <right style="double">
        <color rgb="FF00B0F0"/>
      </right>
      <top style="double">
        <color rgb="FF00B0F0"/>
      </top>
      <bottom style="double">
        <color rgb="FF00B0F0"/>
      </bottom>
    </border>
    <border>
      <left>
        <color indexed="63"/>
      </left>
      <right>
        <color indexed="63"/>
      </right>
      <top style="double"/>
      <bottom style="thick">
        <color rgb="FFFF0000"/>
      </bottom>
    </border>
    <border>
      <left style="double">
        <color rgb="FFFF0000"/>
      </left>
      <right>
        <color indexed="63"/>
      </right>
      <top style="double"/>
      <bottom style="double"/>
    </border>
    <border>
      <left style="thick">
        <color theme="1" tint="0.49998000264167786"/>
      </left>
      <right>
        <color indexed="63"/>
      </right>
      <top>
        <color indexed="63"/>
      </top>
      <bottom style="double">
        <color rgb="FFFF0000"/>
      </bottom>
    </border>
    <border>
      <left style="thick">
        <color theme="1" tint="0.49998000264167786"/>
      </left>
      <right style="medium">
        <color rgb="FFFF0000"/>
      </right>
      <top style="double">
        <color rgb="FFFF0000"/>
      </top>
      <bottom style="double">
        <color rgb="FFFF0000"/>
      </bottom>
    </border>
    <border>
      <left style="thick">
        <color theme="1" tint="0.49998000264167786"/>
      </left>
      <right style="medium">
        <color rgb="FFFF0000"/>
      </right>
      <top style="double">
        <color rgb="FFFF0000"/>
      </top>
      <bottom style="thick">
        <color rgb="FFFF0000"/>
      </bottom>
    </border>
    <border>
      <left style="medium">
        <color rgb="FF00B0F0"/>
      </left>
      <right>
        <color indexed="63"/>
      </right>
      <top style="thick">
        <color rgb="FFFF0000"/>
      </top>
      <bottom style="double">
        <color rgb="FFFF0000"/>
      </bottom>
    </border>
    <border>
      <left style="medium">
        <color rgb="FF00B0F0"/>
      </left>
      <right>
        <color indexed="63"/>
      </right>
      <top>
        <color indexed="63"/>
      </top>
      <bottom>
        <color indexed="63"/>
      </bottom>
    </border>
    <border>
      <left style="medium">
        <color rgb="FF00B0F0"/>
      </left>
      <right style="double">
        <color rgb="FFFF0000"/>
      </right>
      <top style="double">
        <color rgb="FF00B0F0"/>
      </top>
      <bottom style="double">
        <color rgb="FF00B0F0"/>
      </bottom>
    </border>
    <border>
      <left style="medium">
        <color rgb="FF00B0F0"/>
      </left>
      <right/>
      <top/>
      <bottom style="thick">
        <color theme="1" tint="0.49998000264167786"/>
      </bottom>
    </border>
    <border>
      <left style="thin"/>
      <right style="thick">
        <color rgb="FF808080"/>
      </right>
      <top style="double"/>
      <bottom style="medium"/>
    </border>
    <border>
      <left style="thin"/>
      <right>
        <color indexed="63"/>
      </right>
      <top style="double"/>
      <bottom style="medium"/>
    </border>
    <border>
      <left style="thin"/>
      <right>
        <color indexed="63"/>
      </right>
      <top style="thin"/>
      <bottom style="thick">
        <color rgb="FFFF0000"/>
      </bottom>
    </border>
    <border>
      <left style="thin"/>
      <right style="thin"/>
      <top style="thin"/>
      <bottom style="thick">
        <color rgb="FFFF0000"/>
      </bottom>
    </border>
    <border>
      <left style="medium">
        <color rgb="FFFF0000"/>
      </left>
      <right style="double">
        <color rgb="FFFF0000"/>
      </right>
      <top style="thick">
        <color rgb="FFFF0000"/>
      </top>
      <bottom style="thick">
        <color rgb="FFFF0000"/>
      </bottom>
    </border>
    <border>
      <left style="thick">
        <color theme="1" tint="0.49998000264167786"/>
      </left>
      <right>
        <color indexed="63"/>
      </right>
      <top style="double">
        <color rgb="FFFF0000"/>
      </top>
      <bottom style="double">
        <color rgb="FFFF0000"/>
      </bottom>
    </border>
    <border>
      <left style="medium">
        <color rgb="FFFF0000"/>
      </left>
      <right>
        <color indexed="63"/>
      </right>
      <top>
        <color indexed="63"/>
      </top>
      <bottom>
        <color indexed="63"/>
      </bottom>
    </border>
    <border>
      <left style="medium">
        <color rgb="FFFF0000"/>
      </left>
      <right>
        <color indexed="63"/>
      </right>
      <top style="double">
        <color rgb="FF00B0F0"/>
      </top>
      <bottom style="double">
        <color rgb="FF00B0F0"/>
      </bottom>
    </border>
    <border>
      <left style="medium">
        <color rgb="FFFF0000"/>
      </left>
      <right>
        <color indexed="63"/>
      </right>
      <top>
        <color indexed="63"/>
      </top>
      <bottom style="thick">
        <color theme="1" tint="0.49998000264167786"/>
      </bottom>
    </border>
    <border>
      <left style="medium">
        <color rgb="FFFF0000"/>
      </left>
      <right>
        <color indexed="63"/>
      </right>
      <top style="double">
        <color rgb="FFFF0000"/>
      </top>
      <bottom>
        <color indexed="63"/>
      </bottom>
    </border>
    <border>
      <left style="thin"/>
      <right>
        <color indexed="63"/>
      </right>
      <top style="thick">
        <color theme="1" tint="0.49998000264167786"/>
      </top>
      <bottom style="thick">
        <color theme="1" tint="0.49998000264167786"/>
      </bottom>
    </border>
    <border>
      <left style="thin"/>
      <right/>
      <top>
        <color indexed="63"/>
      </top>
      <bottom style="thick">
        <color theme="1" tint="0.49998000264167786"/>
      </bottom>
    </border>
    <border>
      <left style="thick">
        <color rgb="FFFF0000"/>
      </left>
      <right style="thick">
        <color rgb="FFFF0000"/>
      </right>
      <top style="thick">
        <color rgb="FFFF0000"/>
      </top>
      <bottom style="thick">
        <color rgb="FFFF0000"/>
      </bottom>
    </border>
    <border>
      <left>
        <color indexed="63"/>
      </left>
      <right style="double">
        <color rgb="FFFF0000"/>
      </right>
      <top>
        <color indexed="63"/>
      </top>
      <bottom style="thick">
        <color rgb="FFFF0000"/>
      </bottom>
    </border>
    <border>
      <left style="thick">
        <color rgb="FFFF0000"/>
      </left>
      <right style="thick">
        <color rgb="FFFF0000"/>
      </right>
      <top style="thick">
        <color rgb="FFFF0000"/>
      </top>
      <bottom>
        <color indexed="63"/>
      </bottom>
    </border>
    <border>
      <left>
        <color indexed="63"/>
      </left>
      <right>
        <color indexed="63"/>
      </right>
      <top style="thick">
        <color rgb="FFFF0000"/>
      </top>
      <bottom>
        <color indexed="63"/>
      </bottom>
    </border>
    <border>
      <left style="thick">
        <color rgb="FFFF0000"/>
      </left>
      <right style="thick">
        <color rgb="FFFF0000"/>
      </right>
      <top>
        <color indexed="63"/>
      </top>
      <bottom style="thick">
        <color rgb="FFFF0000"/>
      </bottom>
    </border>
    <border>
      <left style="thick">
        <color rgb="FFFF0000"/>
      </left>
      <right style="medium">
        <color rgb="FFFF0000"/>
      </right>
      <top style="thick">
        <color rgb="FFFF0000"/>
      </top>
      <bottom style="thick">
        <color rgb="FFFF0000"/>
      </bottom>
    </border>
    <border>
      <left style="medium">
        <color rgb="FFFF0000"/>
      </left>
      <right style="thick">
        <color theme="1" tint="0.49998000264167786"/>
      </right>
      <top style="thick">
        <color rgb="FFFF0000"/>
      </top>
      <bottom style="thick">
        <color rgb="FFFF0000"/>
      </bottom>
    </border>
    <border>
      <left style="thick">
        <color rgb="FFFF0000"/>
      </left>
      <right style="thick">
        <color rgb="FFFF0000"/>
      </right>
      <top style="thick">
        <color indexed="10"/>
      </top>
      <bottom style="thick">
        <color rgb="FFFF0000"/>
      </bottom>
    </border>
    <border>
      <left style="thick">
        <color rgb="FFFF0000"/>
      </left>
      <right style="double">
        <color rgb="FFFF0000"/>
      </right>
      <top style="thick">
        <color indexed="10"/>
      </top>
      <bottom style="thick">
        <color rgb="FFFF0000"/>
      </bottom>
    </border>
    <border>
      <left style="thick">
        <color indexed="10"/>
      </left>
      <right style="thick">
        <color indexed="10"/>
      </right>
      <top style="thick">
        <color indexed="10"/>
      </top>
      <bottom style="thick">
        <color indexed="10"/>
      </bottom>
    </border>
    <border>
      <left style="thick">
        <color indexed="10"/>
      </left>
      <right style="double">
        <color indexed="10"/>
      </right>
      <top style="thick">
        <color indexed="10"/>
      </top>
      <bottom style="thick">
        <color indexed="10"/>
      </bottom>
    </border>
    <border>
      <left style="thick">
        <color theme="1" tint="0.49998000264167786"/>
      </left>
      <right style="medium">
        <color rgb="FFFF0000"/>
      </right>
      <top style="double">
        <color rgb="FFFF0000"/>
      </top>
      <bottom style="thick">
        <color theme="1" tint="0.49998000264167786"/>
      </bottom>
    </border>
    <border>
      <left style="double"/>
      <right>
        <color indexed="63"/>
      </right>
      <top style="thin"/>
      <bottom style="double">
        <color rgb="FF00B0F0"/>
      </bottom>
    </border>
    <border>
      <left style="double"/>
      <right/>
      <top style="thin"/>
      <bottom style="double"/>
    </border>
    <border>
      <left style="double">
        <color rgb="FFFF0000"/>
      </left>
      <right style="double">
        <color rgb="FFFF0000"/>
      </right>
      <top style="double">
        <color rgb="FFFF0000"/>
      </top>
      <bottom>
        <color indexed="63"/>
      </bottom>
    </border>
    <border>
      <left style="double">
        <color rgb="FFFF0000"/>
      </left>
      <right style="double">
        <color rgb="FFFF0000"/>
      </right>
      <top>
        <color indexed="63"/>
      </top>
      <bottom style="thick">
        <color theme="1" tint="0.49998000264167786"/>
      </bottom>
    </border>
    <border>
      <left style="double">
        <color rgb="FFFF0000"/>
      </left>
      <right/>
      <top>
        <color indexed="63"/>
      </top>
      <bottom style="thick">
        <color theme="1" tint="0.49998000264167786"/>
      </bottom>
    </border>
    <border>
      <left style="double">
        <color rgb="FFFF0000"/>
      </left>
      <right style="thick">
        <color theme="1" tint="0.49998000264167786"/>
      </right>
      <top>
        <color indexed="63"/>
      </top>
      <bottom style="thick">
        <color theme="1" tint="0.49998000264167786"/>
      </bottom>
    </border>
    <border>
      <left>
        <color indexed="63"/>
      </left>
      <right style="thick">
        <color theme="1" tint="0.49998000264167786"/>
      </right>
      <top style="thick">
        <color indexed="10"/>
      </top>
      <bottom style="thick">
        <color indexed="10"/>
      </bottom>
    </border>
    <border>
      <left style="thick">
        <color theme="1" tint="0.49998000264167786"/>
      </left>
      <right>
        <color indexed="63"/>
      </right>
      <top style="thin">
        <color theme="1" tint="0.49998000264167786"/>
      </top>
      <bottom style="medium"/>
    </border>
    <border>
      <left>
        <color indexed="63"/>
      </left>
      <right>
        <color indexed="63"/>
      </right>
      <top style="thin">
        <color theme="1" tint="0.49998000264167786"/>
      </top>
      <bottom style="medium"/>
    </border>
    <border>
      <left>
        <color indexed="63"/>
      </left>
      <right style="thin"/>
      <top style="thin">
        <color theme="1" tint="0.49998000264167786"/>
      </top>
      <bottom style="medium"/>
    </border>
    <border>
      <left style="thick">
        <color theme="1" tint="0.49998000264167786"/>
      </left>
      <right>
        <color indexed="63"/>
      </right>
      <top style="medium">
        <color rgb="FF00B0F0"/>
      </top>
      <bottom style="thick">
        <color theme="1" tint="0.49998000264167786"/>
      </bottom>
    </border>
    <border>
      <left>
        <color indexed="63"/>
      </left>
      <right>
        <color indexed="63"/>
      </right>
      <top style="medium">
        <color rgb="FF00B0F0"/>
      </top>
      <bottom style="thick">
        <color theme="1" tint="0.49998000264167786"/>
      </bottom>
    </border>
    <border>
      <left>
        <color indexed="63"/>
      </left>
      <right style="medium">
        <color rgb="FF00B0F0"/>
      </right>
      <top style="medium">
        <color rgb="FF00B0F0"/>
      </top>
      <bottom style="thick">
        <color theme="1" tint="0.49998000264167786"/>
      </bottom>
    </border>
    <border>
      <left/>
      <right style="thick">
        <color theme="1" tint="0.49998000264167786"/>
      </right>
      <top>
        <color indexed="63"/>
      </top>
      <bottom style="thick">
        <color theme="1" tint="0.49998000264167786"/>
      </bottom>
    </border>
    <border>
      <left style="thick">
        <color theme="1" tint="0.49998000264167786"/>
      </left>
      <right>
        <color indexed="63"/>
      </right>
      <top style="double"/>
      <bottom style="double"/>
    </border>
    <border>
      <left>
        <color indexed="63"/>
      </left>
      <right>
        <color indexed="63"/>
      </right>
      <top style="double"/>
      <bottom style="double"/>
    </border>
    <border>
      <left style="thick">
        <color theme="1" tint="0.49998000264167786"/>
      </left>
      <right>
        <color indexed="63"/>
      </right>
      <top style="double"/>
      <bottom>
        <color indexed="63"/>
      </bottom>
    </border>
    <border>
      <left>
        <color indexed="63"/>
      </left>
      <right>
        <color indexed="63"/>
      </right>
      <top style="double"/>
      <bottom>
        <color indexed="63"/>
      </bottom>
    </border>
    <border>
      <left style="thick">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medium">
        <color rgb="FF00B0F0"/>
      </right>
      <top style="thin">
        <color theme="1" tint="0.49998000264167786"/>
      </top>
      <bottom style="thin">
        <color theme="1" tint="0.49998000264167786"/>
      </bottom>
    </border>
    <border>
      <left style="thin"/>
      <right>
        <color indexed="63"/>
      </right>
      <top style="medium">
        <color rgb="FF00B0F0"/>
      </top>
      <bottom style="thin"/>
    </border>
    <border>
      <left>
        <color indexed="63"/>
      </left>
      <right>
        <color indexed="63"/>
      </right>
      <top style="medium">
        <color rgb="FF00B0F0"/>
      </top>
      <bottom style="thin"/>
    </border>
    <border>
      <left>
        <color indexed="63"/>
      </left>
      <right style="thick">
        <color theme="1" tint="0.49998000264167786"/>
      </right>
      <top style="medium">
        <color rgb="FF00B0F0"/>
      </top>
      <bottom style="thin"/>
    </border>
    <border>
      <left style="thick">
        <color theme="1" tint="0.49998000264167786"/>
      </left>
      <right>
        <color indexed="63"/>
      </right>
      <top style="medium"/>
      <bottom style="thin">
        <color theme="1" tint="0.49998000264167786"/>
      </bottom>
    </border>
    <border>
      <left>
        <color indexed="63"/>
      </left>
      <right>
        <color indexed="63"/>
      </right>
      <top style="medium"/>
      <bottom style="thin">
        <color theme="1" tint="0.49998000264167786"/>
      </bottom>
    </border>
    <border>
      <left>
        <color indexed="63"/>
      </left>
      <right style="thin"/>
      <top style="medium"/>
      <bottom style="thin">
        <color theme="1" tint="0.49998000264167786"/>
      </bottom>
    </border>
    <border>
      <left style="thin"/>
      <right>
        <color indexed="63"/>
      </right>
      <top style="medium"/>
      <bottom style="thin">
        <color theme="1" tint="0.49998000264167786"/>
      </bottom>
    </border>
    <border>
      <left>
        <color indexed="63"/>
      </left>
      <right style="thick">
        <color theme="1" tint="0.49998000264167786"/>
      </right>
      <top style="medium"/>
      <bottom style="thin">
        <color theme="1" tint="0.49998000264167786"/>
      </bottom>
    </border>
    <border>
      <left/>
      <right/>
      <top/>
      <bottom style="thin"/>
    </border>
    <border>
      <left/>
      <right style="thick">
        <color theme="1" tint="0.49998000264167786"/>
      </right>
      <top/>
      <bottom style="thin"/>
    </border>
    <border>
      <left style="thin"/>
      <right>
        <color indexed="63"/>
      </right>
      <top style="medium"/>
      <bottom style="dotted"/>
    </border>
    <border>
      <left>
        <color indexed="63"/>
      </left>
      <right>
        <color indexed="63"/>
      </right>
      <top style="medium"/>
      <bottom style="dotted"/>
    </border>
    <border>
      <left>
        <color indexed="63"/>
      </left>
      <right style="thick">
        <color theme="1" tint="0.49998000264167786"/>
      </right>
      <top style="medium"/>
      <bottom style="dotted"/>
    </border>
    <border>
      <left>
        <color indexed="63"/>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
      <left>
        <color indexed="63"/>
      </left>
      <right style="thick">
        <color theme="1" tint="0.49998000264167786"/>
      </right>
      <top style="medium">
        <color rgb="FF00B0F0"/>
      </top>
      <bottom style="medium">
        <color rgb="FF00B0F0"/>
      </bottom>
    </border>
    <border>
      <left style="thick">
        <color theme="1" tint="0.49998000264167786"/>
      </left>
      <right>
        <color indexed="63"/>
      </right>
      <top>
        <color indexed="63"/>
      </top>
      <bottom style="dotted"/>
    </border>
    <border>
      <left>
        <color indexed="63"/>
      </left>
      <right>
        <color indexed="63"/>
      </right>
      <top>
        <color indexed="63"/>
      </top>
      <bottom style="dotted"/>
    </border>
    <border>
      <left style="thick">
        <color theme="1" tint="0.49998000264167786"/>
      </left>
      <right/>
      <top style="thick">
        <color theme="1" tint="0.49998000264167786"/>
      </top>
      <bottom style="double"/>
    </border>
    <border>
      <left>
        <color indexed="63"/>
      </left>
      <right>
        <color indexed="63"/>
      </right>
      <top style="thick">
        <color theme="1" tint="0.49998000264167786"/>
      </top>
      <bottom style="double"/>
    </border>
    <border>
      <left/>
      <right style="thick">
        <color theme="1" tint="0.49998000264167786"/>
      </right>
      <top style="thick">
        <color theme="1" tint="0.49998000264167786"/>
      </top>
      <bottom style="double"/>
    </border>
    <border>
      <left/>
      <right/>
      <top style="thick">
        <color theme="1" tint="0.49998000264167786"/>
      </top>
      <bottom/>
    </border>
    <border>
      <left/>
      <right style="thick">
        <color theme="1" tint="0.49998000264167786"/>
      </right>
      <top style="thick">
        <color theme="1" tint="0.49998000264167786"/>
      </top>
      <bottom/>
    </border>
    <border>
      <left style="thin"/>
      <right>
        <color indexed="63"/>
      </right>
      <top style="medium"/>
      <bottom style="thin"/>
    </border>
    <border>
      <left>
        <color indexed="63"/>
      </left>
      <right>
        <color indexed="63"/>
      </right>
      <top style="medium"/>
      <bottom style="thin"/>
    </border>
    <border>
      <left style="thick">
        <color theme="1" tint="0.49998000264167786"/>
      </left>
      <right>
        <color indexed="63"/>
      </right>
      <top style="medium"/>
      <bottom style="thin"/>
    </border>
    <border>
      <left>
        <color indexed="63"/>
      </left>
      <right style="thick">
        <color theme="1" tint="0.49998000264167786"/>
      </right>
      <top style="medium"/>
      <bottom style="thin"/>
    </border>
    <border>
      <left style="thin"/>
      <right style="thin"/>
      <top style="double"/>
      <bottom>
        <color indexed="63"/>
      </bottom>
    </border>
    <border>
      <left>
        <color indexed="63"/>
      </left>
      <right style="thin"/>
      <top>
        <color indexed="63"/>
      </top>
      <bottom style="double">
        <color rgb="FFFF0000"/>
      </bottom>
    </border>
    <border>
      <left style="thick">
        <color theme="1" tint="0.49998000264167786"/>
      </left>
      <right>
        <color indexed="63"/>
      </right>
      <top style="double"/>
      <bottom style="thin">
        <color theme="1" tint="0.49998000264167786"/>
      </bottom>
    </border>
    <border>
      <left>
        <color indexed="63"/>
      </left>
      <right>
        <color indexed="63"/>
      </right>
      <top style="double"/>
      <bottom style="thin">
        <color theme="1" tint="0.49998000264167786"/>
      </bottom>
    </border>
    <border>
      <left>
        <color indexed="63"/>
      </left>
      <right style="thin"/>
      <top style="double"/>
      <bottom style="thin">
        <color theme="1" tint="0.49998000264167786"/>
      </bottom>
    </border>
    <border>
      <left style="thin"/>
      <right>
        <color indexed="63"/>
      </right>
      <top style="double"/>
      <bottom style="thin">
        <color theme="1" tint="0.49998000264167786"/>
      </bottom>
    </border>
    <border>
      <left>
        <color indexed="63"/>
      </left>
      <right style="thick">
        <color theme="1" tint="0.49998000264167786"/>
      </right>
      <top style="double"/>
      <bottom style="thin">
        <color theme="1" tint="0.49998000264167786"/>
      </bottom>
    </border>
    <border>
      <left style="thin"/>
      <right style="thick">
        <color theme="1" tint="0.49998000264167786"/>
      </right>
      <top style="double"/>
      <bottom>
        <color indexed="63"/>
      </bottom>
    </border>
    <border>
      <left style="thin"/>
      <right style="thin"/>
      <top>
        <color indexed="63"/>
      </top>
      <bottom>
        <color indexed="63"/>
      </bottom>
    </border>
    <border>
      <left style="thin"/>
      <right style="thick">
        <color theme="1" tint="0.49998000264167786"/>
      </right>
      <top>
        <color indexed="63"/>
      </top>
      <bottom>
        <color indexed="63"/>
      </bottom>
    </border>
    <border>
      <left style="thin"/>
      <right style="thin"/>
      <top>
        <color indexed="63"/>
      </top>
      <bottom style="double">
        <color rgb="FFFF0000"/>
      </bottom>
    </border>
    <border>
      <left style="thin"/>
      <right style="thick">
        <color theme="1" tint="0.49998000264167786"/>
      </right>
      <top>
        <color indexed="63"/>
      </top>
      <bottom style="double">
        <color rgb="FFFF0000"/>
      </bottom>
    </border>
    <border>
      <left style="thick">
        <color theme="1" tint="0.49998000264167786"/>
      </left>
      <right/>
      <top style="thick">
        <color theme="1" tint="0.49998000264167786"/>
      </top>
      <bottom style="medium"/>
    </border>
    <border>
      <left>
        <color indexed="63"/>
      </left>
      <right>
        <color indexed="63"/>
      </right>
      <top style="thick">
        <color theme="1" tint="0.49998000264167786"/>
      </top>
      <bottom style="medium"/>
    </border>
    <border>
      <left/>
      <right style="thick">
        <color theme="1" tint="0.49998000264167786"/>
      </right>
      <top style="thick">
        <color theme="1" tint="0.49998000264167786"/>
      </top>
      <bottom style="medium"/>
    </border>
    <border>
      <left style="thick">
        <color theme="1" tint="0.49998000264167786"/>
      </left>
      <right>
        <color indexed="63"/>
      </right>
      <top>
        <color indexed="63"/>
      </top>
      <bottom style="double"/>
    </border>
    <border>
      <left style="thick">
        <color theme="1" tint="0.49998000264167786"/>
      </left>
      <right>
        <color indexed="63"/>
      </right>
      <top style="double"/>
      <bottom style="thick">
        <color theme="1" tint="0.49998000264167786"/>
      </bottom>
    </border>
    <border>
      <left>
        <color indexed="63"/>
      </left>
      <right>
        <color indexed="63"/>
      </right>
      <top style="double"/>
      <bottom style="thick">
        <color theme="1" tint="0.49998000264167786"/>
      </bottom>
    </border>
    <border>
      <left>
        <color indexed="63"/>
      </left>
      <right style="double">
        <color rgb="FFFF0000"/>
      </right>
      <top style="double"/>
      <bottom style="thick">
        <color theme="1" tint="0.49998000264167786"/>
      </bottom>
    </border>
    <border>
      <left style="thick">
        <color theme="1" tint="0.49998000264167786"/>
      </left>
      <right/>
      <top style="thick">
        <color theme="1" tint="0.49998000264167786"/>
      </top>
      <bottom>
        <color indexed="63"/>
      </bottom>
    </border>
    <border>
      <left style="double">
        <color rgb="FFFF0000"/>
      </left>
      <right/>
      <top style="double">
        <color rgb="FFFF0000"/>
      </top>
      <bottom style="thick">
        <color theme="1" tint="0.49998000264167786"/>
      </bottom>
    </border>
    <border>
      <left>
        <color indexed="63"/>
      </left>
      <right style="thick">
        <color theme="1" tint="0.49998000264167786"/>
      </right>
      <top style="double">
        <color rgb="FFFF0000"/>
      </top>
      <bottom style="thick">
        <color theme="1" tint="0.49998000264167786"/>
      </bottom>
    </border>
    <border>
      <left/>
      <right/>
      <top style="thin"/>
      <bottom style="thick">
        <color theme="1" tint="0.49998000264167786"/>
      </bottom>
    </border>
    <border>
      <left/>
      <right style="thick">
        <color theme="1" tint="0.49998000264167786"/>
      </right>
      <top style="thin"/>
      <bottom style="thick">
        <color theme="1" tint="0.49998000264167786"/>
      </bottom>
    </border>
    <border>
      <left style="medium"/>
      <right>
        <color indexed="63"/>
      </right>
      <top style="medium"/>
      <bottom style="medium"/>
    </border>
    <border>
      <left>
        <color indexed="63"/>
      </left>
      <right>
        <color indexed="63"/>
      </right>
      <top style="medium"/>
      <bottom style="medium"/>
    </border>
    <border>
      <left style="double">
        <color rgb="FFFF0000"/>
      </left>
      <right>
        <color indexed="63"/>
      </right>
      <top style="medium">
        <color rgb="FF00B0F0"/>
      </top>
      <bottom style="medium">
        <color rgb="FF00B0F0"/>
      </bottom>
    </border>
    <border>
      <left>
        <color indexed="63"/>
      </left>
      <right style="double">
        <color rgb="FFFF0000"/>
      </right>
      <top style="medium">
        <color rgb="FF00B0F0"/>
      </top>
      <bottom style="medium">
        <color rgb="FF00B0F0"/>
      </bottom>
    </border>
    <border>
      <left style="thin"/>
      <right>
        <color indexed="63"/>
      </right>
      <top style="double">
        <color rgb="FFFF0000"/>
      </top>
      <bottom style="double">
        <color rgb="FFFF0000"/>
      </bottom>
    </border>
    <border>
      <left/>
      <right style="double">
        <color rgb="FFFF0000"/>
      </right>
      <top style="double">
        <color rgb="FFFF0000"/>
      </top>
      <bottom style="double">
        <color rgb="FFFF0000"/>
      </bottom>
    </border>
    <border>
      <left style="thin"/>
      <right style="thick">
        <color theme="1" tint="0.49998000264167786"/>
      </right>
      <top style="double">
        <color rgb="FFFF0000"/>
      </top>
      <bottom style="double">
        <color rgb="FFFF0000"/>
      </bottom>
    </border>
    <border>
      <left>
        <color indexed="63"/>
      </left>
      <right>
        <color indexed="63"/>
      </right>
      <top>
        <color indexed="63"/>
      </top>
      <bottom style="double">
        <color rgb="FFFF0000"/>
      </bottom>
    </border>
    <border>
      <left>
        <color indexed="63"/>
      </left>
      <right>
        <color indexed="63"/>
      </right>
      <top style="double">
        <color rgb="FFFF0000"/>
      </top>
      <bottom style="double">
        <color rgb="FFFF0000"/>
      </bottom>
    </border>
    <border>
      <left style="double">
        <color rgb="FFFF0000"/>
      </left>
      <right/>
      <top>
        <color indexed="63"/>
      </top>
      <bottom style="double">
        <color rgb="FFFF0000"/>
      </bottom>
    </border>
    <border>
      <left>
        <color indexed="63"/>
      </left>
      <right style="double">
        <color rgb="FFFF0000"/>
      </right>
      <top>
        <color indexed="63"/>
      </top>
      <bottom style="double">
        <color rgb="FFFF0000"/>
      </bottom>
    </border>
    <border>
      <left style="thick">
        <color theme="1" tint="0.49998000264167786"/>
      </left>
      <right>
        <color indexed="63"/>
      </right>
      <top style="thick">
        <color theme="1" tint="0.49998000264167786"/>
      </top>
      <bottom style="double">
        <color theme="1" tint="0.49998000264167786"/>
      </bottom>
    </border>
    <border>
      <left>
        <color indexed="63"/>
      </left>
      <right>
        <color indexed="63"/>
      </right>
      <top style="thick">
        <color theme="1" tint="0.49998000264167786"/>
      </top>
      <bottom style="double">
        <color theme="1" tint="0.49998000264167786"/>
      </bottom>
    </border>
    <border>
      <left>
        <color indexed="63"/>
      </left>
      <right style="thick">
        <color theme="1" tint="0.49998000264167786"/>
      </right>
      <top style="thick">
        <color theme="1" tint="0.49998000264167786"/>
      </top>
      <bottom style="double">
        <color theme="1" tint="0.49998000264167786"/>
      </bottom>
    </border>
    <border>
      <left>
        <color indexed="63"/>
      </left>
      <right style="double">
        <color rgb="FFFF0000"/>
      </right>
      <top>
        <color indexed="63"/>
      </top>
      <bottom style="thick">
        <color theme="1" tint="0.49998000264167786"/>
      </bottom>
    </border>
    <border>
      <left style="thick">
        <color theme="1" tint="0.49998000264167786"/>
      </left>
      <right style="thin"/>
      <top style="double"/>
      <bottom>
        <color indexed="63"/>
      </bottom>
    </border>
    <border>
      <left style="thick">
        <color theme="1" tint="0.49998000264167786"/>
      </left>
      <right style="thin"/>
      <top>
        <color indexed="63"/>
      </top>
      <bottom>
        <color indexed="63"/>
      </bottom>
    </border>
    <border>
      <left style="thick">
        <color theme="1" tint="0.49998000264167786"/>
      </left>
      <right style="thin"/>
      <top>
        <color indexed="63"/>
      </top>
      <bottom style="double">
        <color rgb="FFFF0000"/>
      </bottom>
    </border>
    <border>
      <left style="double">
        <color rgb="FFFF0000"/>
      </left>
      <right>
        <color indexed="63"/>
      </right>
      <top style="double"/>
      <bottom>
        <color indexed="63"/>
      </bottom>
    </border>
    <border>
      <left>
        <color indexed="63"/>
      </left>
      <right style="double">
        <color rgb="FFFF0000"/>
      </right>
      <top style="double"/>
      <bottom>
        <color indexed="63"/>
      </bottom>
    </border>
    <border>
      <left style="thin"/>
      <right>
        <color indexed="63"/>
      </right>
      <top>
        <color indexed="63"/>
      </top>
      <bottom style="double"/>
    </border>
    <border>
      <left style="medium">
        <color rgb="FFFF0000"/>
      </left>
      <right/>
      <top style="double">
        <color rgb="FFFF0000"/>
      </top>
      <bottom style="double">
        <color rgb="FFFF0000"/>
      </bottom>
    </border>
    <border>
      <left>
        <color indexed="63"/>
      </left>
      <right style="thick">
        <color theme="1" tint="0.49998000264167786"/>
      </right>
      <top style="double">
        <color rgb="FFFF0000"/>
      </top>
      <bottom style="double">
        <color rgb="FFFF0000"/>
      </bottom>
    </border>
    <border>
      <left style="medium">
        <color rgb="FFFF0000"/>
      </left>
      <right style="double">
        <color rgb="FFFF0000"/>
      </right>
      <top style="double">
        <color rgb="FFFF0000"/>
      </top>
      <bottom style="double">
        <color rgb="FFFF0000"/>
      </bottom>
    </border>
    <border>
      <left style="double">
        <color rgb="FFFF0000"/>
      </left>
      <right style="thick">
        <color theme="1" tint="0.49998000264167786"/>
      </right>
      <top style="double">
        <color rgb="FFFF0000"/>
      </top>
      <bottom style="double">
        <color rgb="FFFF0000"/>
      </bottom>
    </border>
    <border>
      <left style="medium">
        <color rgb="FF00B0F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medium">
        <color rgb="FF00B0F0"/>
      </right>
      <top style="double">
        <color rgb="FFFF0000"/>
      </top>
      <bottom>
        <color indexed="63"/>
      </bottom>
    </border>
    <border>
      <left style="medium">
        <color rgb="FF00B0F0"/>
      </left>
      <right>
        <color indexed="63"/>
      </right>
      <top style="double">
        <color rgb="FFFF0000"/>
      </top>
      <bottom style="dotted"/>
    </border>
    <border>
      <left>
        <color indexed="63"/>
      </left>
      <right>
        <color indexed="63"/>
      </right>
      <top style="double">
        <color rgb="FFFF0000"/>
      </top>
      <bottom style="dotted"/>
    </border>
    <border>
      <left>
        <color indexed="63"/>
      </left>
      <right style="thick">
        <color theme="1" tint="0.49998000264167786"/>
      </right>
      <top style="double">
        <color rgb="FFFF0000"/>
      </top>
      <bottom style="dotted"/>
    </border>
    <border>
      <left style="medium">
        <color rgb="FF00B0F0"/>
      </left>
      <right>
        <color indexed="63"/>
      </right>
      <top style="medium">
        <color rgb="FF00B0F0"/>
      </top>
      <bottom style="thick">
        <color theme="1" tint="0.49998000264167786"/>
      </bottom>
    </border>
    <border>
      <left>
        <color indexed="63"/>
      </left>
      <right style="thin"/>
      <top>
        <color indexed="63"/>
      </top>
      <bottom style="double"/>
    </border>
    <border>
      <left>
        <color indexed="63"/>
      </left>
      <right style="thick">
        <color theme="1" tint="0.49998000264167786"/>
      </right>
      <top style="medium">
        <color rgb="FF00B0F0"/>
      </top>
      <bottom style="thick">
        <color theme="1" tint="0.49998000264167786"/>
      </bottom>
    </border>
    <border>
      <left style="double">
        <color rgb="FFFF0000"/>
      </left>
      <right>
        <color indexed="63"/>
      </right>
      <top style="medium"/>
      <bottom style="double">
        <color rgb="FFFF0000"/>
      </bottom>
    </border>
    <border>
      <left>
        <color indexed="63"/>
      </left>
      <right>
        <color indexed="63"/>
      </right>
      <top style="medium"/>
      <bottom style="double">
        <color rgb="FFFF0000"/>
      </bottom>
    </border>
    <border>
      <left>
        <color indexed="63"/>
      </left>
      <right style="medium">
        <color rgb="FFFF0000"/>
      </right>
      <top style="medium"/>
      <bottom style="double">
        <color rgb="FFFF0000"/>
      </bottom>
    </border>
    <border>
      <left>
        <color indexed="63"/>
      </left>
      <right style="medium">
        <color rgb="FFFF0000"/>
      </right>
      <top style="double">
        <color rgb="FFFF0000"/>
      </top>
      <bottom style="double">
        <color rgb="FFFF0000"/>
      </bottom>
    </border>
    <border>
      <left style="medium">
        <color rgb="FFFF0000"/>
      </left>
      <right>
        <color indexed="63"/>
      </right>
      <top style="medium"/>
      <bottom style="double">
        <color rgb="FFFF0000"/>
      </bottom>
    </border>
    <border>
      <left>
        <color indexed="63"/>
      </left>
      <right style="thick">
        <color theme="1" tint="0.49998000264167786"/>
      </right>
      <top style="medium"/>
      <bottom style="double">
        <color rgb="FFFF0000"/>
      </bottom>
    </border>
    <border>
      <left>
        <color indexed="63"/>
      </left>
      <right>
        <color indexed="63"/>
      </right>
      <top style="thin">
        <color rgb="FF00B0F0"/>
      </top>
      <bottom>
        <color indexed="63"/>
      </bottom>
    </border>
    <border>
      <left style="medium">
        <color rgb="FF00B0F0"/>
      </left>
      <right>
        <color indexed="63"/>
      </right>
      <top>
        <color indexed="63"/>
      </top>
      <bottom style="dotted"/>
    </border>
    <border>
      <left>
        <color indexed="63"/>
      </left>
      <right style="medium">
        <color rgb="FF00B0F0"/>
      </right>
      <top>
        <color indexed="63"/>
      </top>
      <bottom style="dotted"/>
    </border>
    <border>
      <left style="thick">
        <color theme="1" tint="0.49998000264167786"/>
      </left>
      <right/>
      <top style="thin"/>
      <bottom style="thick">
        <color theme="1" tint="0.49998000264167786"/>
      </bottom>
    </border>
    <border>
      <left style="thick">
        <color theme="1" tint="0.49998000264167786"/>
      </left>
      <right>
        <color indexed="63"/>
      </right>
      <top style="thin"/>
      <bottom style="double"/>
    </border>
    <border>
      <left>
        <color indexed="63"/>
      </left>
      <right>
        <color indexed="63"/>
      </right>
      <top style="thin"/>
      <bottom style="double"/>
    </border>
    <border>
      <left style="thick">
        <color theme="1" tint="0.49998000264167786"/>
      </left>
      <right>
        <color indexed="63"/>
      </right>
      <top style="thick">
        <color theme="1" tint="0.49998000264167786"/>
      </top>
      <bottom style="thick">
        <color theme="1" tint="0.49998000264167786"/>
      </bottom>
    </border>
    <border>
      <left>
        <color indexed="63"/>
      </left>
      <right>
        <color indexed="63"/>
      </right>
      <top style="thick">
        <color theme="1" tint="0.49998000264167786"/>
      </top>
      <bottom style="thick">
        <color theme="1" tint="0.49998000264167786"/>
      </bottom>
    </border>
    <border>
      <left>
        <color indexed="63"/>
      </left>
      <right style="thick">
        <color theme="1" tint="0.49998000264167786"/>
      </right>
      <top style="thick">
        <color theme="1" tint="0.49998000264167786"/>
      </top>
      <bottom style="thick">
        <color theme="1" tint="0.49998000264167786"/>
      </bottom>
    </border>
    <border>
      <left>
        <color indexed="63"/>
      </left>
      <right style="thick">
        <color theme="1" tint="0.49998000264167786"/>
      </right>
      <top style="thin"/>
      <bottom style="double"/>
    </border>
    <border>
      <left style="double">
        <color theme="1" tint="0.49998000264167786"/>
      </left>
      <right/>
      <top style="thin"/>
      <bottom style="double"/>
    </border>
    <border>
      <left style="double">
        <color theme="1" tint="0.49998000264167786"/>
      </left>
      <right/>
      <top style="double"/>
      <bottom style="double"/>
    </border>
    <border>
      <left>
        <color indexed="63"/>
      </left>
      <right style="thick">
        <color theme="1" tint="0.49998000264167786"/>
      </right>
      <top style="double"/>
      <bottom style="double"/>
    </border>
    <border>
      <left style="thick">
        <color theme="1" tint="0.49998000264167786"/>
      </left>
      <right>
        <color indexed="63"/>
      </right>
      <top style="thick">
        <color theme="1" tint="0.49998000264167786"/>
      </top>
      <bottom style="thin"/>
    </border>
    <border>
      <left>
        <color indexed="63"/>
      </left>
      <right>
        <color indexed="63"/>
      </right>
      <top style="thick">
        <color theme="1" tint="0.49998000264167786"/>
      </top>
      <bottom style="thin"/>
    </border>
    <border>
      <left>
        <color indexed="63"/>
      </left>
      <right style="thick">
        <color theme="1" tint="0.49998000264167786"/>
      </right>
      <top style="thick">
        <color theme="1" tint="0.49998000264167786"/>
      </top>
      <bottom style="thin"/>
    </border>
    <border>
      <left style="double"/>
      <right style="double"/>
      <top style="thin"/>
      <bottom>
        <color indexed="63"/>
      </bottom>
    </border>
    <border>
      <left style="double"/>
      <right>
        <color indexed="63"/>
      </right>
      <top style="thin"/>
      <bottom style="double">
        <color rgb="FFFF0000"/>
      </bottom>
    </border>
    <border>
      <left>
        <color indexed="63"/>
      </left>
      <right style="thick">
        <color theme="1" tint="0.49998000264167786"/>
      </right>
      <top style="thin"/>
      <bottom style="double">
        <color rgb="FFFF0000"/>
      </bottom>
    </border>
    <border>
      <left/>
      <right style="double"/>
      <top style="thin"/>
      <bottom>
        <color indexed="63"/>
      </bottom>
    </border>
    <border>
      <left style="thick">
        <color theme="1" tint="0.49998000264167786"/>
      </left>
      <right style="double"/>
      <top style="double">
        <color rgb="FFFF0000"/>
      </top>
      <bottom style="double">
        <color rgb="FFFF0000"/>
      </bottom>
    </border>
    <border>
      <left style="double"/>
      <right style="double">
        <color rgb="FFFF0000"/>
      </right>
      <top style="double">
        <color rgb="FFFF0000"/>
      </top>
      <bottom style="double">
        <color rgb="FFFF0000"/>
      </bottom>
    </border>
    <border>
      <left style="double">
        <color rgb="FFFF0000"/>
      </left>
      <right style="double"/>
      <top style="double">
        <color rgb="FFFF0000"/>
      </top>
      <bottom style="double">
        <color rgb="FFFF0000"/>
      </bottom>
    </border>
    <border>
      <left>
        <color indexed="63"/>
      </left>
      <right>
        <color indexed="63"/>
      </right>
      <top style="double">
        <color rgb="FF00B0F0"/>
      </top>
      <bottom>
        <color indexed="63"/>
      </bottom>
    </border>
    <border>
      <left>
        <color indexed="63"/>
      </left>
      <right>
        <color indexed="63"/>
      </right>
      <top style="thin"/>
      <bottom style="double">
        <color rgb="FFFF0000"/>
      </bottom>
    </border>
    <border>
      <left>
        <color indexed="63"/>
      </left>
      <right style="double"/>
      <top style="thin"/>
      <bottom style="double">
        <color rgb="FFFF0000"/>
      </bottom>
    </border>
    <border>
      <left style="thick">
        <color theme="1" tint="0.49998000264167786"/>
      </left>
      <right>
        <color indexed="63"/>
      </right>
      <top style="thin"/>
      <bottom style="double">
        <color rgb="FFFF0000"/>
      </bottom>
    </border>
    <border>
      <left>
        <color indexed="63"/>
      </left>
      <right style="double"/>
      <top style="thin"/>
      <bottom style="double">
        <color rgb="FF00B0F0"/>
      </bottom>
    </border>
    <border>
      <left style="double">
        <color rgb="FFFF0000"/>
      </left>
      <right>
        <color indexed="63"/>
      </right>
      <top style="double">
        <color rgb="FF00B0F0"/>
      </top>
      <bottom style="double">
        <color rgb="FF00B0F0"/>
      </bottom>
    </border>
    <border>
      <left>
        <color indexed="63"/>
      </left>
      <right>
        <color indexed="63"/>
      </right>
      <top style="double">
        <color rgb="FF00B0F0"/>
      </top>
      <bottom style="double">
        <color rgb="FF00B0F0"/>
      </bottom>
    </border>
    <border>
      <left style="thick">
        <color theme="1" tint="0.49998000264167786"/>
      </left>
      <right style="double">
        <color rgb="FF00B0F0"/>
      </right>
      <top style="double">
        <color rgb="FFFF0000"/>
      </top>
      <bottom style="double">
        <color rgb="FFFF0000"/>
      </bottom>
    </border>
    <border>
      <left style="double">
        <color rgb="FF00B0F0"/>
      </left>
      <right style="double">
        <color rgb="FFFF0000"/>
      </right>
      <top style="double">
        <color rgb="FFFF0000"/>
      </top>
      <bottom style="double">
        <color rgb="FFFF0000"/>
      </bottom>
    </border>
    <border>
      <left style="double">
        <color rgb="FF00B0F0"/>
      </left>
      <right style="double">
        <color rgb="FF00B0F0"/>
      </right>
      <top style="double">
        <color rgb="FF00B0F0"/>
      </top>
      <bottom style="double">
        <color rgb="FF00B0F0"/>
      </bottom>
    </border>
    <border>
      <left style="double">
        <color rgb="FFFF0000"/>
      </left>
      <right style="double">
        <color rgb="FF00B0F0"/>
      </right>
      <top style="double">
        <color rgb="FFFF0000"/>
      </top>
      <bottom style="double">
        <color rgb="FFFF0000"/>
      </bottom>
    </border>
    <border>
      <left style="double">
        <color rgb="FF00B0F0"/>
      </left>
      <right style="double">
        <color rgb="FF00B0F0"/>
      </right>
      <top style="double">
        <color rgb="FFFF0000"/>
      </top>
      <bottom style="double">
        <color rgb="FFFF0000"/>
      </bottom>
    </border>
    <border>
      <left style="double">
        <color rgb="FF00B0F0"/>
      </left>
      <right style="thick">
        <color rgb="FFFF0000"/>
      </right>
      <top style="double">
        <color rgb="FFFF0000"/>
      </top>
      <bottom style="double">
        <color rgb="FFFF0000"/>
      </bottom>
    </border>
    <border>
      <left style="thick">
        <color theme="1" tint="0.49998000264167786"/>
      </left>
      <right style="double"/>
      <top style="double">
        <color theme="1" tint="0.49998000264167786"/>
      </top>
      <bottom style="double">
        <color theme="1" tint="0.49998000264167786"/>
      </bottom>
    </border>
    <border>
      <left style="double"/>
      <right style="double">
        <color theme="1" tint="0.49998000264167786"/>
      </right>
      <top style="double">
        <color theme="1" tint="0.49998000264167786"/>
      </top>
      <bottom style="double">
        <color theme="1" tint="0.49998000264167786"/>
      </bottom>
    </border>
    <border>
      <left>
        <color indexed="63"/>
      </left>
      <right>
        <color indexed="63"/>
      </right>
      <top style="thin"/>
      <bottom style="double">
        <color rgb="FF00B0F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95" fontId="1" fillId="0" borderId="0" applyFont="0" applyFill="0" applyBorder="0" applyAlignment="0" applyProtection="0"/>
    <xf numFmtId="193" fontId="1" fillId="0" borderId="0" applyFont="0" applyFill="0" applyBorder="0" applyAlignment="0" applyProtection="0"/>
    <xf numFmtId="194" fontId="1" fillId="0" borderId="0" applyFont="0" applyFill="0" applyBorder="0" applyAlignment="0" applyProtection="0"/>
    <xf numFmtId="192" fontId="1"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 fillId="32" borderId="7" applyNumberFormat="0" applyFont="0" applyAlignment="0" applyProtection="0"/>
    <xf numFmtId="0" fontId="67"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66">
    <xf numFmtId="0" fontId="0" fillId="0" borderId="0" xfId="0" applyFont="1" applyAlignment="1">
      <alignment/>
    </xf>
    <xf numFmtId="0" fontId="3" fillId="0" borderId="10"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3" fillId="0" borderId="12" xfId="0" applyFont="1" applyFill="1" applyBorder="1" applyAlignment="1" applyProtection="1">
      <alignment vertical="center" wrapText="1"/>
      <protection locked="0"/>
    </xf>
    <xf numFmtId="49" fontId="7" fillId="0" borderId="0" xfId="0" applyNumberFormat="1" applyFont="1" applyFill="1" applyBorder="1" applyAlignment="1" applyProtection="1">
      <alignment vertical="center"/>
      <protection locked="0"/>
    </xf>
    <xf numFmtId="3" fontId="4" fillId="0" borderId="0" xfId="0" applyNumberFormat="1" applyFont="1" applyFill="1" applyBorder="1" applyAlignment="1" applyProtection="1">
      <alignment vertical="center" wrapText="1"/>
      <protection locked="0"/>
    </xf>
    <xf numFmtId="3" fontId="4" fillId="0" borderId="0" xfId="0" applyNumberFormat="1" applyFont="1" applyFill="1" applyBorder="1" applyAlignment="1" applyProtection="1">
      <alignment horizontal="right" vertical="center" wrapText="1"/>
      <protection locked="0"/>
    </xf>
    <xf numFmtId="4" fontId="6" fillId="0" borderId="0"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4" fontId="9" fillId="0" borderId="0" xfId="0" applyNumberFormat="1" applyFont="1" applyFill="1" applyBorder="1" applyAlignment="1" applyProtection="1">
      <alignment horizontal="center" vertical="center" wrapText="1"/>
      <protection locked="0"/>
    </xf>
    <xf numFmtId="4" fontId="9" fillId="0" borderId="14" xfId="0" applyNumberFormat="1" applyFont="1" applyFill="1" applyBorder="1" applyAlignment="1" applyProtection="1">
      <alignment horizontal="center" vertical="center" wrapText="1"/>
      <protection locked="0"/>
    </xf>
    <xf numFmtId="4" fontId="9" fillId="0" borderId="0" xfId="0" applyNumberFormat="1" applyFont="1" applyFill="1" applyBorder="1" applyAlignment="1" applyProtection="1">
      <alignment vertical="center" wrapText="1"/>
      <protection locked="0"/>
    </xf>
    <xf numFmtId="49" fontId="3" fillId="0" borderId="15" xfId="0" applyNumberFormat="1" applyFont="1" applyFill="1" applyBorder="1" applyAlignment="1" applyProtection="1">
      <alignment horizontal="center" vertical="center" wrapText="1"/>
      <protection locked="0"/>
    </xf>
    <xf numFmtId="49" fontId="3" fillId="0" borderId="16" xfId="0" applyNumberFormat="1" applyFont="1" applyFill="1" applyBorder="1" applyAlignment="1" applyProtection="1">
      <alignment horizontal="center" vertical="center" wrapText="1"/>
      <protection locked="0"/>
    </xf>
    <xf numFmtId="49" fontId="3" fillId="0" borderId="17" xfId="0" applyNumberFormat="1" applyFont="1" applyFill="1" applyBorder="1" applyAlignment="1" applyProtection="1">
      <alignment horizontal="center" vertical="center" wrapText="1"/>
      <protection locked="0"/>
    </xf>
    <xf numFmtId="4" fontId="3" fillId="0" borderId="18" xfId="0" applyNumberFormat="1" applyFont="1" applyFill="1" applyBorder="1" applyAlignment="1" applyProtection="1">
      <alignment horizontal="right" vertical="center" wrapText="1"/>
      <protection locked="0"/>
    </xf>
    <xf numFmtId="4" fontId="3" fillId="0" borderId="19" xfId="0" applyNumberFormat="1" applyFont="1" applyFill="1" applyBorder="1" applyAlignment="1" applyProtection="1">
      <alignment horizontal="right" vertical="center" wrapText="1"/>
      <protection locked="0"/>
    </xf>
    <xf numFmtId="4" fontId="3" fillId="0" borderId="18" xfId="0" applyNumberFormat="1" applyFont="1" applyFill="1" applyBorder="1" applyAlignment="1" applyProtection="1">
      <alignment horizontal="center" vertical="center" wrapText="1"/>
      <protection locked="0"/>
    </xf>
    <xf numFmtId="4" fontId="3" fillId="0" borderId="19" xfId="0" applyNumberFormat="1" applyFont="1" applyFill="1" applyBorder="1" applyAlignment="1" applyProtection="1">
      <alignment horizontal="center" vertical="center" wrapText="1"/>
      <protection locked="0"/>
    </xf>
    <xf numFmtId="4" fontId="3" fillId="0" borderId="20" xfId="0" applyNumberFormat="1" applyFont="1" applyFill="1" applyBorder="1" applyAlignment="1" applyProtection="1">
      <alignment horizontal="right" vertical="center" wrapText="1"/>
      <protection locked="0"/>
    </xf>
    <xf numFmtId="4" fontId="3" fillId="0" borderId="21" xfId="0" applyNumberFormat="1" applyFont="1" applyFill="1" applyBorder="1" applyAlignment="1" applyProtection="1">
      <alignment horizontal="right" vertical="center" wrapText="1"/>
      <protection locked="0"/>
    </xf>
    <xf numFmtId="4" fontId="3" fillId="0" borderId="22" xfId="0" applyNumberFormat="1" applyFont="1" applyFill="1" applyBorder="1" applyAlignment="1" applyProtection="1">
      <alignment horizontal="right" vertical="center" wrapText="1"/>
      <protection locked="0"/>
    </xf>
    <xf numFmtId="4" fontId="3" fillId="0" borderId="23" xfId="0" applyNumberFormat="1" applyFont="1" applyFill="1" applyBorder="1" applyAlignment="1" applyProtection="1">
      <alignment horizontal="right" vertical="center" wrapText="1"/>
      <protection locked="0"/>
    </xf>
    <xf numFmtId="4" fontId="3" fillId="0" borderId="24" xfId="0" applyNumberFormat="1" applyFont="1" applyFill="1" applyBorder="1" applyAlignment="1" applyProtection="1">
      <alignment horizontal="right" vertical="center" wrapText="1"/>
      <protection locked="0"/>
    </xf>
    <xf numFmtId="4" fontId="3" fillId="0" borderId="25" xfId="0" applyNumberFormat="1" applyFont="1" applyFill="1" applyBorder="1" applyAlignment="1" applyProtection="1">
      <alignment horizontal="right" vertical="center" wrapText="1"/>
      <protection locked="0"/>
    </xf>
    <xf numFmtId="4" fontId="3" fillId="0" borderId="26" xfId="0" applyNumberFormat="1" applyFont="1" applyFill="1" applyBorder="1" applyAlignment="1" applyProtection="1">
      <alignment horizontal="right" vertical="center" wrapText="1"/>
      <protection locked="0"/>
    </xf>
    <xf numFmtId="49" fontId="3" fillId="0" borderId="27" xfId="0" applyNumberFormat="1" applyFont="1" applyFill="1" applyBorder="1" applyAlignment="1" applyProtection="1">
      <alignment horizontal="right" vertical="center" wrapText="1"/>
      <protection locked="0"/>
    </xf>
    <xf numFmtId="49" fontId="3" fillId="0" borderId="28" xfId="0" applyNumberFormat="1" applyFont="1" applyFill="1" applyBorder="1" applyAlignment="1" applyProtection="1">
      <alignment horizontal="right" vertical="center" wrapText="1"/>
      <protection locked="0"/>
    </xf>
    <xf numFmtId="49" fontId="3" fillId="0" borderId="29" xfId="0" applyNumberFormat="1" applyFont="1" applyFill="1" applyBorder="1" applyAlignment="1" applyProtection="1">
      <alignment horizontal="right" vertical="center" wrapText="1"/>
      <protection locked="0"/>
    </xf>
    <xf numFmtId="49" fontId="3" fillId="0" borderId="28"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horizontal="center" vertical="center" wrapText="1"/>
      <protection locked="0"/>
    </xf>
    <xf numFmtId="3" fontId="5" fillId="0" borderId="0" xfId="0" applyNumberFormat="1" applyFont="1" applyFill="1" applyBorder="1" applyAlignment="1" applyProtection="1">
      <alignment vertical="center" wrapText="1"/>
      <protection locked="0"/>
    </xf>
    <xf numFmtId="3" fontId="4" fillId="0" borderId="30" xfId="0" applyNumberFormat="1" applyFont="1" applyFill="1" applyBorder="1" applyAlignment="1" applyProtection="1">
      <alignment vertical="center" wrapText="1"/>
      <protection locked="0"/>
    </xf>
    <xf numFmtId="3" fontId="4" fillId="0" borderId="30" xfId="0" applyNumberFormat="1" applyFont="1" applyFill="1" applyBorder="1" applyAlignment="1" applyProtection="1">
      <alignment horizontal="right" vertical="center" wrapText="1"/>
      <protection locked="0"/>
    </xf>
    <xf numFmtId="4" fontId="3" fillId="0" borderId="31" xfId="0" applyNumberFormat="1" applyFont="1" applyFill="1" applyBorder="1" applyAlignment="1" applyProtection="1">
      <alignment horizontal="right" vertical="center" wrapText="1"/>
      <protection locked="0"/>
    </xf>
    <xf numFmtId="4" fontId="3" fillId="0" borderId="32" xfId="0" applyNumberFormat="1" applyFont="1" applyFill="1" applyBorder="1" applyAlignment="1" applyProtection="1">
      <alignment horizontal="right" vertical="center" wrapText="1"/>
      <protection locked="0"/>
    </xf>
    <xf numFmtId="4" fontId="3" fillId="0" borderId="33" xfId="0" applyNumberFormat="1" applyFont="1" applyFill="1" applyBorder="1" applyAlignment="1" applyProtection="1">
      <alignment horizontal="right" vertical="center" wrapText="1"/>
      <protection locked="0"/>
    </xf>
    <xf numFmtId="49" fontId="5" fillId="0" borderId="34" xfId="0" applyNumberFormat="1" applyFont="1" applyFill="1" applyBorder="1" applyAlignment="1" applyProtection="1">
      <alignment horizontal="center" vertical="center" wrapText="1"/>
      <protection locked="0"/>
    </xf>
    <xf numFmtId="4" fontId="5" fillId="0" borderId="34" xfId="0" applyNumberFormat="1" applyFont="1" applyFill="1" applyBorder="1" applyAlignment="1" applyProtection="1">
      <alignment horizontal="right" vertical="center" wrapText="1"/>
      <protection locked="0"/>
    </xf>
    <xf numFmtId="4" fontId="3" fillId="0" borderId="35" xfId="0" applyNumberFormat="1" applyFont="1" applyFill="1" applyBorder="1" applyAlignment="1" applyProtection="1">
      <alignment horizontal="right" vertical="center" wrapText="1"/>
      <protection locked="0"/>
    </xf>
    <xf numFmtId="4" fontId="3" fillId="0" borderId="36" xfId="0" applyNumberFormat="1" applyFont="1" applyFill="1" applyBorder="1" applyAlignment="1" applyProtection="1">
      <alignment horizontal="right" vertical="center" wrapText="1"/>
      <protection locked="0"/>
    </xf>
    <xf numFmtId="4" fontId="3" fillId="0" borderId="37" xfId="0" applyNumberFormat="1" applyFont="1" applyFill="1" applyBorder="1" applyAlignment="1" applyProtection="1">
      <alignment horizontal="right" vertical="center" wrapText="1"/>
      <protection locked="0"/>
    </xf>
    <xf numFmtId="4" fontId="3" fillId="0" borderId="38" xfId="0" applyNumberFormat="1" applyFont="1" applyFill="1" applyBorder="1" applyAlignment="1" applyProtection="1">
      <alignment horizontal="right" vertical="center" wrapText="1"/>
      <protection locked="0"/>
    </xf>
    <xf numFmtId="49" fontId="3" fillId="0" borderId="39" xfId="0" applyNumberFormat="1" applyFont="1" applyFill="1" applyBorder="1" applyAlignment="1" applyProtection="1">
      <alignment horizontal="right" vertical="center" wrapText="1"/>
      <protection locked="0"/>
    </xf>
    <xf numFmtId="0" fontId="3" fillId="0" borderId="40" xfId="0" applyFont="1" applyFill="1" applyBorder="1" applyAlignment="1" applyProtection="1">
      <alignment vertical="center" wrapText="1"/>
      <protection locked="0"/>
    </xf>
    <xf numFmtId="49" fontId="3" fillId="0" borderId="41" xfId="0" applyNumberFormat="1" applyFont="1" applyFill="1" applyBorder="1" applyAlignment="1" applyProtection="1">
      <alignment horizontal="center" vertical="center" wrapText="1"/>
      <protection locked="0"/>
    </xf>
    <xf numFmtId="4" fontId="3" fillId="0" borderId="42" xfId="0" applyNumberFormat="1" applyFont="1" applyFill="1" applyBorder="1" applyAlignment="1" applyProtection="1">
      <alignment horizontal="center" vertical="center" wrapText="1"/>
      <protection locked="0"/>
    </xf>
    <xf numFmtId="4" fontId="3" fillId="0" borderId="43" xfId="0" applyNumberFormat="1" applyFont="1" applyFill="1" applyBorder="1" applyAlignment="1" applyProtection="1">
      <alignment horizontal="center" vertical="center" wrapText="1"/>
      <protection locked="0"/>
    </xf>
    <xf numFmtId="49" fontId="5" fillId="0" borderId="44" xfId="0" applyNumberFormat="1" applyFont="1" applyFill="1" applyBorder="1" applyAlignment="1" applyProtection="1">
      <alignment vertical="center" wrapText="1"/>
      <protection locked="0"/>
    </xf>
    <xf numFmtId="4" fontId="5" fillId="0" borderId="44" xfId="0" applyNumberFormat="1" applyFont="1" applyFill="1" applyBorder="1" applyAlignment="1" applyProtection="1">
      <alignment vertical="center" wrapText="1"/>
      <protection locked="0"/>
    </xf>
    <xf numFmtId="4" fontId="3" fillId="0" borderId="45" xfId="0" applyNumberFormat="1" applyFont="1" applyFill="1" applyBorder="1" applyAlignment="1" applyProtection="1">
      <alignment horizontal="right" vertical="center" wrapText="1"/>
      <protection locked="0"/>
    </xf>
    <xf numFmtId="4" fontId="3" fillId="0" borderId="46" xfId="0" applyNumberFormat="1" applyFont="1" applyFill="1" applyBorder="1" applyAlignment="1" applyProtection="1">
      <alignment horizontal="right" vertical="center" wrapText="1"/>
      <protection locked="0"/>
    </xf>
    <xf numFmtId="49" fontId="5" fillId="33" borderId="34" xfId="0" applyNumberFormat="1" applyFont="1" applyFill="1" applyBorder="1" applyAlignment="1" applyProtection="1">
      <alignment horizontal="center" vertical="center" wrapText="1"/>
      <protection locked="0"/>
    </xf>
    <xf numFmtId="4" fontId="5" fillId="33" borderId="34" xfId="0" applyNumberFormat="1" applyFont="1" applyFill="1" applyBorder="1" applyAlignment="1" applyProtection="1">
      <alignment vertical="center" wrapText="1"/>
      <protection locked="0"/>
    </xf>
    <xf numFmtId="0" fontId="18" fillId="0" borderId="0" xfId="0" applyFont="1" applyBorder="1" applyAlignment="1" applyProtection="1">
      <alignment vertical="center" wrapText="1"/>
      <protection locked="0"/>
    </xf>
    <xf numFmtId="49" fontId="7"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0" fontId="4" fillId="0" borderId="30" xfId="0" applyFont="1" applyBorder="1" applyAlignment="1" applyProtection="1">
      <alignment vertical="top" wrapText="1"/>
      <protection locked="0"/>
    </xf>
    <xf numFmtId="0" fontId="25" fillId="0" borderId="0" xfId="0" applyFont="1" applyBorder="1" applyAlignment="1" applyProtection="1">
      <alignment/>
      <protection locked="0"/>
    </xf>
    <xf numFmtId="0" fontId="14" fillId="0" borderId="0" xfId="0" applyFont="1" applyBorder="1" applyAlignment="1" applyProtection="1">
      <alignment vertical="center" wrapText="1"/>
      <protection locked="0"/>
    </xf>
    <xf numFmtId="0" fontId="12"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15" fillId="0" borderId="0" xfId="0" applyFont="1" applyFill="1" applyBorder="1" applyAlignment="1" applyProtection="1">
      <alignment vertical="center"/>
      <protection locked="0"/>
    </xf>
    <xf numFmtId="0" fontId="15"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5" fillId="33"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49"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4" fontId="12" fillId="0" borderId="47" xfId="0" applyNumberFormat="1" applyFont="1" applyFill="1" applyBorder="1" applyAlignment="1" applyProtection="1">
      <alignment horizontal="center" vertical="center" wrapText="1"/>
      <protection locked="0"/>
    </xf>
    <xf numFmtId="4" fontId="3" fillId="0" borderId="48" xfId="0" applyNumberFormat="1" applyFont="1" applyFill="1" applyBorder="1" applyAlignment="1" applyProtection="1">
      <alignment horizontal="right" vertical="center" wrapText="1"/>
      <protection locked="0"/>
    </xf>
    <xf numFmtId="4" fontId="3" fillId="0" borderId="49" xfId="0" applyNumberFormat="1" applyFont="1" applyFill="1" applyBorder="1" applyAlignment="1" applyProtection="1">
      <alignment horizontal="right" vertical="center" wrapText="1"/>
      <protection locked="0"/>
    </xf>
    <xf numFmtId="49" fontId="5" fillId="0" borderId="27"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protection locked="0"/>
    </xf>
    <xf numFmtId="49" fontId="3" fillId="0" borderId="28" xfId="0" applyNumberFormat="1" applyFont="1" applyFill="1" applyBorder="1" applyAlignment="1" applyProtection="1">
      <alignment horizontal="center" vertical="center"/>
      <protection locked="0"/>
    </xf>
    <xf numFmtId="0" fontId="3" fillId="0" borderId="11" xfId="53"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textRotation="90" wrapText="1"/>
      <protection locked="0"/>
    </xf>
    <xf numFmtId="49" fontId="3" fillId="0" borderId="16" xfId="53" applyNumberFormat="1" applyFont="1" applyFill="1" applyBorder="1" applyAlignment="1" applyProtection="1">
      <alignment horizontal="center" vertical="center" wrapText="1"/>
      <protection locked="0"/>
    </xf>
    <xf numFmtId="49" fontId="3" fillId="0" borderId="28" xfId="53" applyNumberFormat="1" applyFont="1" applyFill="1" applyBorder="1" applyAlignment="1" applyProtection="1">
      <alignment horizontal="center" vertical="center" wrapText="1"/>
      <protection locked="0"/>
    </xf>
    <xf numFmtId="49" fontId="3" fillId="0" borderId="11" xfId="53" applyNumberFormat="1" applyFont="1" applyFill="1" applyBorder="1" applyAlignment="1" applyProtection="1">
      <alignment horizontal="center" vertical="center" wrapText="1"/>
      <protection locked="0"/>
    </xf>
    <xf numFmtId="9" fontId="2" fillId="0" borderId="50" xfId="60" applyFont="1" applyFill="1" applyBorder="1" applyAlignment="1" applyProtection="1">
      <alignment horizontal="center" vertical="center" wrapText="1"/>
      <protection locked="0"/>
    </xf>
    <xf numFmtId="49" fontId="6" fillId="0" borderId="29"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center" vertical="center" wrapText="1"/>
      <protection locked="0"/>
    </xf>
    <xf numFmtId="49" fontId="6" fillId="0" borderId="29" xfId="0" applyNumberFormat="1"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protection locked="0"/>
    </xf>
    <xf numFmtId="49" fontId="6" fillId="0" borderId="51" xfId="6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49" fontId="5" fillId="33" borderId="52" xfId="0" applyNumberFormat="1" applyFont="1" applyFill="1" applyBorder="1" applyAlignment="1" applyProtection="1">
      <alignment horizontal="center" vertical="center"/>
      <protection locked="0"/>
    </xf>
    <xf numFmtId="49" fontId="5" fillId="0" borderId="53" xfId="0" applyNumberFormat="1" applyFont="1" applyFill="1" applyBorder="1" applyAlignment="1" applyProtection="1">
      <alignment horizontal="center" vertical="center" wrapText="1"/>
      <protection locked="0"/>
    </xf>
    <xf numFmtId="49" fontId="5" fillId="0" borderId="52" xfId="0" applyNumberFormat="1" applyFont="1" applyFill="1" applyBorder="1" applyAlignment="1" applyProtection="1">
      <alignment horizontal="center" vertical="center" wrapText="1"/>
      <protection locked="0"/>
    </xf>
    <xf numFmtId="49" fontId="5" fillId="0" borderId="34" xfId="0" applyNumberFormat="1" applyFont="1" applyFill="1" applyBorder="1" applyAlignment="1" applyProtection="1">
      <alignment vertical="center" wrapText="1"/>
      <protection locked="0"/>
    </xf>
    <xf numFmtId="49" fontId="5" fillId="0" borderId="0" xfId="0" applyNumberFormat="1" applyFont="1" applyFill="1" applyBorder="1" applyAlignment="1" applyProtection="1">
      <alignment horizontal="center" vertical="center"/>
      <protection locked="0"/>
    </xf>
    <xf numFmtId="3" fontId="2" fillId="0" borderId="0" xfId="0" applyNumberFormat="1" applyFont="1" applyFill="1" applyBorder="1" applyAlignment="1" applyProtection="1">
      <alignment horizontal="center" vertical="center" wrapText="1"/>
      <protection locked="0"/>
    </xf>
    <xf numFmtId="9" fontId="5" fillId="0" borderId="0" xfId="60" applyFont="1" applyFill="1" applyBorder="1" applyAlignment="1" applyProtection="1">
      <alignment horizontal="center" vertical="center"/>
      <protection locked="0"/>
    </xf>
    <xf numFmtId="0" fontId="3" fillId="0" borderId="0" xfId="0" applyFont="1" applyFill="1" applyBorder="1" applyAlignment="1" applyProtection="1">
      <alignment/>
      <protection locked="0"/>
    </xf>
    <xf numFmtId="3" fontId="7" fillId="0" borderId="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wrapText="1"/>
      <protection locked="0"/>
    </xf>
    <xf numFmtId="0" fontId="3" fillId="0" borderId="0" xfId="0" applyFont="1" applyFill="1" applyAlignment="1" applyProtection="1">
      <alignment/>
      <protection locked="0"/>
    </xf>
    <xf numFmtId="0" fontId="3" fillId="0" borderId="0" xfId="0" applyFont="1" applyFill="1" applyBorder="1" applyAlignment="1" applyProtection="1">
      <alignment horizontal="right"/>
      <protection locked="0"/>
    </xf>
    <xf numFmtId="0" fontId="3" fillId="0" borderId="0" xfId="0" applyFont="1" applyFill="1" applyAlignment="1" applyProtection="1">
      <alignment horizontal="right"/>
      <protection locked="0"/>
    </xf>
    <xf numFmtId="10" fontId="3" fillId="0" borderId="54" xfId="60" applyNumberFormat="1" applyFont="1" applyFill="1" applyBorder="1" applyAlignment="1" applyProtection="1">
      <alignment horizontal="center" vertical="center" wrapText="1"/>
      <protection/>
    </xf>
    <xf numFmtId="10" fontId="3" fillId="0" borderId="55" xfId="60" applyNumberFormat="1" applyFont="1" applyFill="1" applyBorder="1" applyAlignment="1" applyProtection="1">
      <alignment horizontal="center" vertical="center" wrapText="1"/>
      <protection/>
    </xf>
    <xf numFmtId="10" fontId="5" fillId="33" borderId="56" xfId="60" applyNumberFormat="1" applyFont="1" applyFill="1" applyBorder="1" applyAlignment="1" applyProtection="1">
      <alignment horizontal="center" vertical="center" wrapText="1"/>
      <protection/>
    </xf>
    <xf numFmtId="4" fontId="5" fillId="33" borderId="56" xfId="0" applyNumberFormat="1" applyFont="1" applyFill="1" applyBorder="1" applyAlignment="1" applyProtection="1">
      <alignment horizontal="center" vertical="center" wrapText="1"/>
      <protection/>
    </xf>
    <xf numFmtId="10" fontId="5" fillId="33" borderId="56" xfId="60" applyNumberFormat="1" applyFont="1" applyFill="1" applyBorder="1" applyAlignment="1" applyProtection="1">
      <alignment vertical="center"/>
      <protection/>
    </xf>
    <xf numFmtId="4" fontId="3" fillId="0" borderId="57" xfId="0" applyNumberFormat="1" applyFont="1" applyFill="1" applyBorder="1" applyAlignment="1" applyProtection="1">
      <alignment horizontal="right" vertical="center" wrapText="1"/>
      <protection/>
    </xf>
    <xf numFmtId="4" fontId="3" fillId="0" borderId="58" xfId="0" applyNumberFormat="1" applyFont="1" applyFill="1" applyBorder="1" applyAlignment="1" applyProtection="1">
      <alignment horizontal="right" vertical="center" wrapText="1"/>
      <protection/>
    </xf>
    <xf numFmtId="4" fontId="3" fillId="0" borderId="59" xfId="0" applyNumberFormat="1" applyFont="1" applyFill="1" applyBorder="1" applyAlignment="1" applyProtection="1">
      <alignment horizontal="right" vertical="center" wrapText="1"/>
      <protection/>
    </xf>
    <xf numFmtId="4" fontId="3" fillId="0" borderId="60" xfId="0" applyNumberFormat="1" applyFont="1" applyFill="1" applyBorder="1" applyAlignment="1" applyProtection="1">
      <alignment horizontal="right" vertical="center" wrapText="1"/>
      <protection/>
    </xf>
    <xf numFmtId="4" fontId="3" fillId="0" borderId="61" xfId="0" applyNumberFormat="1" applyFont="1" applyFill="1" applyBorder="1" applyAlignment="1" applyProtection="1">
      <alignment horizontal="right" vertical="center" wrapText="1"/>
      <protection/>
    </xf>
    <xf numFmtId="4" fontId="3" fillId="0" borderId="54" xfId="0" applyNumberFormat="1" applyFont="1" applyFill="1" applyBorder="1" applyAlignment="1" applyProtection="1">
      <alignment horizontal="right" vertical="center"/>
      <protection/>
    </xf>
    <xf numFmtId="4" fontId="3" fillId="0" borderId="55" xfId="0" applyNumberFormat="1" applyFont="1" applyFill="1" applyBorder="1" applyAlignment="1" applyProtection="1">
      <alignment horizontal="right" vertical="center"/>
      <protection/>
    </xf>
    <xf numFmtId="4" fontId="3" fillId="0" borderId="62" xfId="0" applyNumberFormat="1" applyFont="1" applyFill="1" applyBorder="1" applyAlignment="1" applyProtection="1">
      <alignment horizontal="right" vertical="center"/>
      <protection/>
    </xf>
    <xf numFmtId="4" fontId="3" fillId="0" borderId="63" xfId="0" applyNumberFormat="1" applyFont="1" applyFill="1" applyBorder="1" applyAlignment="1" applyProtection="1">
      <alignment horizontal="right" vertical="center"/>
      <protection/>
    </xf>
    <xf numFmtId="4" fontId="3" fillId="0" borderId="56" xfId="0" applyNumberFormat="1" applyFont="1" applyFill="1" applyBorder="1" applyAlignment="1" applyProtection="1">
      <alignment horizontal="right" vertical="center"/>
      <protection/>
    </xf>
    <xf numFmtId="49" fontId="2" fillId="0" borderId="0" xfId="53" applyNumberFormat="1" applyFont="1" applyFill="1" applyBorder="1" applyAlignment="1" applyProtection="1">
      <alignment horizontal="center" wrapText="1"/>
      <protection locked="0"/>
    </xf>
    <xf numFmtId="0" fontId="2"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vertical="top"/>
      <protection locked="0"/>
    </xf>
    <xf numFmtId="0" fontId="13" fillId="0" borderId="0" xfId="0" applyFont="1" applyFill="1" applyBorder="1" applyAlignment="1" applyProtection="1">
      <alignment vertical="top"/>
      <protection locked="0"/>
    </xf>
    <xf numFmtId="49" fontId="5" fillId="0" borderId="0" xfId="0" applyNumberFormat="1" applyFont="1" applyFill="1" applyBorder="1" applyAlignment="1" applyProtection="1">
      <alignment horizontal="center" vertical="top" wrapText="1"/>
      <protection locked="0"/>
    </xf>
    <xf numFmtId="49" fontId="3" fillId="0" borderId="64" xfId="0" applyNumberFormat="1" applyFont="1" applyFill="1" applyBorder="1" applyAlignment="1" applyProtection="1">
      <alignment vertical="center" wrapText="1"/>
      <protection locked="0"/>
    </xf>
    <xf numFmtId="49" fontId="3" fillId="0" borderId="35" xfId="0" applyNumberFormat="1" applyFont="1" applyFill="1" applyBorder="1" applyAlignment="1" applyProtection="1">
      <alignment vertical="center" wrapText="1"/>
      <protection locked="0"/>
    </xf>
    <xf numFmtId="49" fontId="3" fillId="0" borderId="45" xfId="0" applyNumberFormat="1" applyFont="1" applyFill="1" applyBorder="1" applyAlignment="1" applyProtection="1">
      <alignment vertical="center" wrapText="1"/>
      <protection locked="0"/>
    </xf>
    <xf numFmtId="4" fontId="5"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0" fillId="0" borderId="65"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 fontId="8" fillId="0" borderId="66"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locked="0"/>
    </xf>
    <xf numFmtId="4" fontId="3" fillId="0" borderId="67" xfId="0" applyNumberFormat="1" applyFont="1" applyFill="1" applyBorder="1" applyAlignment="1" applyProtection="1">
      <alignment vertical="center" wrapText="1"/>
      <protection locked="0"/>
    </xf>
    <xf numFmtId="4" fontId="3" fillId="0" borderId="68" xfId="0" applyNumberFormat="1" applyFont="1" applyFill="1" applyBorder="1" applyAlignment="1" applyProtection="1">
      <alignment vertical="center" wrapText="1"/>
      <protection locked="0"/>
    </xf>
    <xf numFmtId="4" fontId="3" fillId="0" borderId="69" xfId="0" applyNumberFormat="1" applyFont="1" applyFill="1" applyBorder="1" applyAlignment="1" applyProtection="1">
      <alignment vertical="center" wrapText="1"/>
      <protection locked="0"/>
    </xf>
    <xf numFmtId="49" fontId="16" fillId="0" borderId="0" xfId="53" applyNumberFormat="1" applyFont="1" applyFill="1" applyBorder="1" applyAlignment="1" applyProtection="1">
      <alignment horizontal="center" vertical="center" wrapText="1"/>
      <protection locked="0"/>
    </xf>
    <xf numFmtId="49" fontId="16" fillId="0" borderId="70" xfId="53" applyNumberFormat="1" applyFont="1" applyFill="1" applyBorder="1" applyAlignment="1" applyProtection="1">
      <alignment horizontal="center" vertical="center" wrapText="1"/>
      <protection locked="0"/>
    </xf>
    <xf numFmtId="49" fontId="8" fillId="0" borderId="28" xfId="0" applyNumberFormat="1" applyFont="1" applyFill="1" applyBorder="1" applyAlignment="1" applyProtection="1">
      <alignment horizontal="center" vertical="center"/>
      <protection locked="0"/>
    </xf>
    <xf numFmtId="0" fontId="8" fillId="0" borderId="71" xfId="0" applyFont="1" applyBorder="1" applyAlignment="1" applyProtection="1">
      <alignment horizontal="center" vertical="center"/>
      <protection locked="0"/>
    </xf>
    <xf numFmtId="49" fontId="8" fillId="0" borderId="11" xfId="0" applyNumberFormat="1" applyFont="1" applyFill="1" applyBorder="1" applyAlignment="1" applyProtection="1">
      <alignment horizontal="center" vertical="center" wrapText="1"/>
      <protection locked="0"/>
    </xf>
    <xf numFmtId="49" fontId="8" fillId="0" borderId="11" xfId="0" applyNumberFormat="1" applyFont="1" applyFill="1" applyBorder="1" applyAlignment="1" applyProtection="1">
      <alignment horizontal="center" vertical="center" textRotation="90" wrapText="1"/>
      <protection locked="0"/>
    </xf>
    <xf numFmtId="0" fontId="8" fillId="0" borderId="72"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71" xfId="0" applyFont="1" applyBorder="1" applyAlignment="1" applyProtection="1">
      <alignment horizontal="center" vertical="center" wrapText="1"/>
      <protection locked="0"/>
    </xf>
    <xf numFmtId="0" fontId="9" fillId="0" borderId="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right" vertical="center"/>
      <protection locked="0"/>
    </xf>
    <xf numFmtId="0" fontId="13" fillId="0" borderId="0" xfId="0" applyFont="1" applyFill="1" applyBorder="1" applyAlignment="1" applyProtection="1">
      <alignment vertical="center"/>
      <protection locked="0"/>
    </xf>
    <xf numFmtId="0" fontId="13" fillId="0" borderId="0" xfId="0" applyFont="1" applyBorder="1" applyAlignment="1" applyProtection="1">
      <alignment horizontal="right" vertical="center"/>
      <protection locked="0"/>
    </xf>
    <xf numFmtId="0" fontId="13" fillId="0" borderId="0" xfId="0" applyFont="1" applyBorder="1" applyAlignment="1" applyProtection="1">
      <alignment vertical="center"/>
      <protection locked="0"/>
    </xf>
    <xf numFmtId="0" fontId="13" fillId="0" borderId="0" xfId="0" applyFont="1" applyAlignment="1" applyProtection="1">
      <alignment vertical="center"/>
      <protection locked="0"/>
    </xf>
    <xf numFmtId="0" fontId="9" fillId="0" borderId="0" xfId="0" applyFont="1" applyFill="1" applyAlignment="1" applyProtection="1">
      <alignment vertical="center"/>
      <protection locked="0"/>
    </xf>
    <xf numFmtId="0" fontId="13" fillId="0" borderId="0" xfId="0" applyFont="1" applyFill="1" applyAlignment="1" applyProtection="1">
      <alignment vertical="center"/>
      <protection locked="0"/>
    </xf>
    <xf numFmtId="0" fontId="13" fillId="0" borderId="0" xfId="0" applyFont="1" applyFill="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0" xfId="0" applyFont="1" applyFill="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3" fillId="33" borderId="0" xfId="0" applyFont="1" applyFill="1" applyBorder="1" applyAlignment="1" applyProtection="1">
      <alignment horizontal="left" vertical="center"/>
      <protection locked="0"/>
    </xf>
    <xf numFmtId="0" fontId="13" fillId="33" borderId="0" xfId="0" applyFont="1" applyFill="1" applyAlignment="1" applyProtection="1">
      <alignment horizontal="left" vertical="center"/>
      <protection locked="0"/>
    </xf>
    <xf numFmtId="0" fontId="13" fillId="0" borderId="0" xfId="0" applyFont="1" applyFill="1" applyAlignment="1" applyProtection="1">
      <alignment horizontal="left" vertical="center"/>
      <protection locked="0"/>
    </xf>
    <xf numFmtId="0" fontId="9" fillId="0" borderId="0" xfId="0" applyFont="1" applyFill="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33" borderId="73" xfId="0" applyFont="1" applyFill="1" applyBorder="1" applyAlignment="1" applyProtection="1">
      <alignment horizontal="center" vertical="center" wrapText="1"/>
      <protection locked="0"/>
    </xf>
    <xf numFmtId="0" fontId="14" fillId="33" borderId="74" xfId="0" applyFont="1" applyFill="1" applyBorder="1" applyAlignment="1" applyProtection="1">
      <alignment horizontal="center" vertical="center" wrapText="1"/>
      <protection locked="0"/>
    </xf>
    <xf numFmtId="4" fontId="14" fillId="0" borderId="75" xfId="0" applyNumberFormat="1" applyFont="1" applyFill="1" applyBorder="1" applyAlignment="1" applyProtection="1">
      <alignment horizontal="center" vertical="center"/>
      <protection locked="0"/>
    </xf>
    <xf numFmtId="4" fontId="14" fillId="0" borderId="76" xfId="0" applyNumberFormat="1"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4" fillId="33" borderId="0" xfId="0" applyFont="1" applyFill="1" applyBorder="1" applyAlignment="1" applyProtection="1">
      <alignment vertical="center"/>
      <protection locked="0"/>
    </xf>
    <xf numFmtId="0" fontId="14" fillId="33" borderId="0" xfId="0" applyFont="1" applyFill="1" applyAlignment="1" applyProtection="1">
      <alignment vertical="center"/>
      <protection locked="0"/>
    </xf>
    <xf numFmtId="0" fontId="13" fillId="0" borderId="0" xfId="0" applyFont="1" applyFill="1" applyBorder="1" applyAlignment="1" applyProtection="1">
      <alignment vertical="center" wrapText="1"/>
      <protection locked="0"/>
    </xf>
    <xf numFmtId="0" fontId="23" fillId="0" borderId="77" xfId="0"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3" fillId="0" borderId="0" xfId="0" applyFont="1" applyFill="1" applyAlignment="1" applyProtection="1">
      <alignment vertical="center" wrapText="1"/>
      <protection locked="0"/>
    </xf>
    <xf numFmtId="0" fontId="13" fillId="0" borderId="81" xfId="0" applyFont="1" applyFill="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wrapText="1"/>
      <protection locked="0"/>
    </xf>
    <xf numFmtId="0" fontId="13" fillId="0" borderId="82" xfId="0" applyFont="1" applyFill="1" applyBorder="1" applyAlignment="1" applyProtection="1">
      <alignment horizontal="center" vertical="center" wrapText="1"/>
      <protection locked="0"/>
    </xf>
    <xf numFmtId="0" fontId="14" fillId="33" borderId="83" xfId="0" applyFont="1" applyFill="1" applyBorder="1" applyAlignment="1" applyProtection="1">
      <alignment horizontal="center" vertical="center" wrapText="1"/>
      <protection locked="0"/>
    </xf>
    <xf numFmtId="0" fontId="14" fillId="0" borderId="0" xfId="0" applyFont="1" applyFill="1" applyAlignment="1" applyProtection="1">
      <alignment vertical="center"/>
      <protection locked="0"/>
    </xf>
    <xf numFmtId="0" fontId="13" fillId="0" borderId="11" xfId="0" applyFont="1" applyFill="1" applyBorder="1" applyAlignment="1" applyProtection="1">
      <alignment vertical="center"/>
      <protection locked="0"/>
    </xf>
    <xf numFmtId="0" fontId="14" fillId="0" borderId="11"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0" xfId="0" applyFont="1" applyFill="1" applyAlignment="1" applyProtection="1">
      <alignment vertical="center"/>
      <protection locked="0"/>
    </xf>
    <xf numFmtId="0" fontId="13" fillId="0" borderId="0" xfId="0" applyFont="1" applyFill="1" applyBorder="1" applyAlignment="1" applyProtection="1">
      <alignment horizontal="left"/>
      <protection locked="0"/>
    </xf>
    <xf numFmtId="0" fontId="14" fillId="0" borderId="0" xfId="0" applyFont="1" applyBorder="1" applyAlignment="1" applyProtection="1">
      <alignment horizontal="left" wrapText="1"/>
      <protection locked="0"/>
    </xf>
    <xf numFmtId="0" fontId="13" fillId="0" borderId="0" xfId="0" applyFont="1" applyBorder="1" applyAlignment="1" applyProtection="1">
      <alignment horizontal="left"/>
      <protection locked="0"/>
    </xf>
    <xf numFmtId="0" fontId="13" fillId="0" borderId="0" xfId="0" applyFont="1" applyAlignment="1" applyProtection="1">
      <alignment horizontal="left"/>
      <protection locked="0"/>
    </xf>
    <xf numFmtId="0" fontId="14"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49" fontId="13" fillId="0" borderId="0" xfId="0" applyNumberFormat="1" applyFont="1" applyBorder="1" applyAlignment="1" applyProtection="1">
      <alignment horizontal="left" vertical="center"/>
      <protection locked="0"/>
    </xf>
    <xf numFmtId="0" fontId="7" fillId="0" borderId="0" xfId="0" applyFont="1" applyBorder="1" applyAlignment="1" applyProtection="1">
      <alignment horizontal="center" vertical="center" wrapText="1"/>
      <protection locked="0"/>
    </xf>
    <xf numFmtId="0" fontId="14" fillId="0" borderId="0"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14" fillId="0" borderId="0" xfId="0" applyFont="1" applyAlignment="1" applyProtection="1">
      <alignment vertical="center"/>
      <protection locked="0"/>
    </xf>
    <xf numFmtId="0" fontId="13" fillId="0" borderId="0" xfId="0" applyFont="1" applyFill="1" applyBorder="1" applyAlignment="1" applyProtection="1">
      <alignment horizontal="right" vertical="center"/>
      <protection locked="0"/>
    </xf>
    <xf numFmtId="0" fontId="13" fillId="0" borderId="84" xfId="0" applyFont="1" applyBorder="1" applyAlignment="1" applyProtection="1">
      <alignment vertical="center"/>
      <protection locked="0"/>
    </xf>
    <xf numFmtId="4" fontId="14" fillId="0" borderId="55" xfId="0" applyNumberFormat="1" applyFont="1" applyFill="1" applyBorder="1" applyAlignment="1" applyProtection="1">
      <alignment horizontal="center" vertical="center"/>
      <protection/>
    </xf>
    <xf numFmtId="0" fontId="13" fillId="0" borderId="85" xfId="0" applyFont="1" applyFill="1" applyBorder="1" applyAlignment="1" applyProtection="1">
      <alignment horizontal="left" vertical="center" wrapText="1"/>
      <protection/>
    </xf>
    <xf numFmtId="4" fontId="14" fillId="0" borderId="85" xfId="0" applyNumberFormat="1" applyFont="1" applyFill="1" applyBorder="1" applyAlignment="1" applyProtection="1">
      <alignment horizontal="right" vertical="center" wrapText="1"/>
      <protection/>
    </xf>
    <xf numFmtId="4" fontId="14" fillId="0" borderId="86" xfId="0" applyNumberFormat="1" applyFont="1" applyFill="1" applyBorder="1" applyAlignment="1" applyProtection="1">
      <alignment horizontal="right" vertical="center" wrapText="1"/>
      <protection/>
    </xf>
    <xf numFmtId="4" fontId="13" fillId="0" borderId="87" xfId="0" applyNumberFormat="1" applyFont="1" applyFill="1" applyBorder="1" applyAlignment="1" applyProtection="1">
      <alignment horizontal="right" vertical="center" wrapText="1"/>
      <protection/>
    </xf>
    <xf numFmtId="4" fontId="14" fillId="33" borderId="83" xfId="0" applyNumberFormat="1" applyFont="1" applyFill="1" applyBorder="1" applyAlignment="1" applyProtection="1">
      <alignment horizontal="center" vertical="center" wrapText="1"/>
      <protection/>
    </xf>
    <xf numFmtId="4" fontId="14" fillId="33" borderId="88" xfId="0" applyNumberFormat="1" applyFont="1" applyFill="1" applyBorder="1" applyAlignment="1" applyProtection="1">
      <alignment horizontal="center" vertical="center" wrapText="1"/>
      <protection/>
    </xf>
    <xf numFmtId="0" fontId="71" fillId="0" borderId="0" xfId="0" applyFont="1" applyAlignment="1">
      <alignment/>
    </xf>
    <xf numFmtId="0" fontId="71" fillId="0" borderId="89" xfId="0" applyFont="1" applyBorder="1" applyAlignment="1">
      <alignment horizontal="center"/>
    </xf>
    <xf numFmtId="0" fontId="71" fillId="0" borderId="89" xfId="0" applyFont="1" applyBorder="1" applyAlignment="1">
      <alignment/>
    </xf>
    <xf numFmtId="0" fontId="72" fillId="0" borderId="0" xfId="0" applyFont="1" applyAlignment="1">
      <alignment vertical="center"/>
    </xf>
    <xf numFmtId="0" fontId="72" fillId="0" borderId="90" xfId="0" applyFont="1" applyBorder="1" applyAlignment="1">
      <alignment horizontal="center" vertical="center"/>
    </xf>
    <xf numFmtId="0" fontId="72" fillId="0" borderId="90" xfId="0" applyFont="1" applyBorder="1" applyAlignment="1">
      <alignment horizontal="center" vertical="center" wrapText="1"/>
    </xf>
    <xf numFmtId="0" fontId="71" fillId="0" borderId="0" xfId="0" applyFont="1" applyAlignment="1">
      <alignment vertical="center"/>
    </xf>
    <xf numFmtId="0" fontId="71" fillId="0" borderId="0" xfId="0" applyFont="1" applyBorder="1" applyAlignment="1">
      <alignment horizontal="center" vertical="center" wrapText="1"/>
    </xf>
    <xf numFmtId="0" fontId="71" fillId="0" borderId="0" xfId="0" applyFont="1" applyBorder="1" applyAlignment="1">
      <alignment vertical="center" wrapText="1"/>
    </xf>
    <xf numFmtId="0" fontId="71" fillId="0" borderId="89" xfId="0" applyFont="1" applyBorder="1" applyAlignment="1">
      <alignment horizontal="center" vertical="center" wrapText="1"/>
    </xf>
    <xf numFmtId="0" fontId="71" fillId="0" borderId="89" xfId="0" applyFont="1" applyBorder="1" applyAlignment="1">
      <alignment vertical="center" wrapText="1"/>
    </xf>
    <xf numFmtId="0" fontId="71" fillId="0" borderId="0" xfId="0" applyFont="1" applyAlignment="1">
      <alignment horizontal="center"/>
    </xf>
    <xf numFmtId="0" fontId="13" fillId="0" borderId="91" xfId="0" applyNumberFormat="1" applyFont="1" applyFill="1" applyBorder="1" applyAlignment="1" applyProtection="1">
      <alignment horizontal="left" vertical="center" wrapText="1"/>
      <protection/>
    </xf>
    <xf numFmtId="0" fontId="13" fillId="0" borderId="92" xfId="0" applyNumberFormat="1" applyFont="1" applyFill="1" applyBorder="1" applyAlignment="1" applyProtection="1">
      <alignment horizontal="left" vertical="center" wrapText="1"/>
      <protection/>
    </xf>
    <xf numFmtId="4" fontId="14" fillId="33" borderId="93" xfId="0" applyNumberFormat="1" applyFont="1" applyFill="1" applyBorder="1" applyAlignment="1" applyProtection="1">
      <alignment horizontal="left" vertical="center" wrapText="1"/>
      <protection locked="0"/>
    </xf>
    <xf numFmtId="4" fontId="14" fillId="33" borderId="34" xfId="0" applyNumberFormat="1" applyFont="1" applyFill="1" applyBorder="1" applyAlignment="1" applyProtection="1">
      <alignment horizontal="left" vertical="center" wrapText="1"/>
      <protection locked="0"/>
    </xf>
    <xf numFmtId="4" fontId="14" fillId="33" borderId="94" xfId="0" applyNumberFormat="1" applyFont="1" applyFill="1" applyBorder="1" applyAlignment="1" applyProtection="1">
      <alignment horizontal="left" vertical="center" wrapText="1"/>
      <protection locked="0"/>
    </xf>
    <xf numFmtId="4" fontId="14" fillId="0" borderId="95" xfId="0" applyNumberFormat="1" applyFont="1" applyFill="1" applyBorder="1" applyAlignment="1" applyProtection="1">
      <alignment horizontal="left" vertical="center" wrapText="1"/>
      <protection locked="0"/>
    </xf>
    <xf numFmtId="4" fontId="14" fillId="0" borderId="96" xfId="0" applyNumberFormat="1" applyFont="1" applyFill="1" applyBorder="1" applyAlignment="1" applyProtection="1">
      <alignment horizontal="left" vertical="center" wrapText="1"/>
      <protection locked="0"/>
    </xf>
    <xf numFmtId="4" fontId="14" fillId="0" borderId="97" xfId="0" applyNumberFormat="1" applyFont="1" applyFill="1" applyBorder="1" applyAlignment="1" applyProtection="1">
      <alignment horizontal="left" vertical="center" wrapText="1"/>
      <protection locked="0"/>
    </xf>
    <xf numFmtId="4" fontId="13" fillId="0" borderId="98" xfId="0" applyNumberFormat="1" applyFont="1" applyFill="1" applyBorder="1" applyAlignment="1" applyProtection="1">
      <alignment horizontal="left" vertical="center" wrapText="1"/>
      <protection locked="0"/>
    </xf>
    <xf numFmtId="4" fontId="13" fillId="0" borderId="10" xfId="0" applyNumberFormat="1" applyFont="1" applyFill="1" applyBorder="1" applyAlignment="1" applyProtection="1">
      <alignment horizontal="left" vertical="center"/>
      <protection locked="0"/>
    </xf>
    <xf numFmtId="4" fontId="13" fillId="0" borderId="99" xfId="0" applyNumberFormat="1" applyFont="1" applyFill="1" applyBorder="1" applyAlignment="1" applyProtection="1">
      <alignment horizontal="left" vertical="center" wrapText="1"/>
      <protection locked="0"/>
    </xf>
    <xf numFmtId="4" fontId="13" fillId="0" borderId="100" xfId="0" applyNumberFormat="1" applyFont="1" applyFill="1" applyBorder="1" applyAlignment="1" applyProtection="1">
      <alignment horizontal="left" vertical="center" wrapText="1"/>
      <protection locked="0"/>
    </xf>
    <xf numFmtId="4" fontId="13" fillId="0" borderId="11" xfId="0" applyNumberFormat="1" applyFont="1" applyFill="1" applyBorder="1" applyAlignment="1" applyProtection="1">
      <alignment horizontal="left" vertical="center"/>
      <protection locked="0"/>
    </xf>
    <xf numFmtId="4" fontId="13" fillId="0" borderId="50" xfId="0" applyNumberFormat="1" applyFont="1" applyFill="1" applyBorder="1" applyAlignment="1" applyProtection="1">
      <alignment horizontal="left" vertical="center" wrapText="1"/>
      <protection locked="0"/>
    </xf>
    <xf numFmtId="4" fontId="13" fillId="0" borderId="100" xfId="0" applyNumberFormat="1" applyFont="1" applyFill="1" applyBorder="1" applyAlignment="1" applyProtection="1">
      <alignment horizontal="left" vertical="center"/>
      <protection locked="0"/>
    </xf>
    <xf numFmtId="4" fontId="13" fillId="0" borderId="11" xfId="0" applyNumberFormat="1" applyFont="1" applyFill="1" applyBorder="1" applyAlignment="1" applyProtection="1">
      <alignment horizontal="left" vertical="center" wrapText="1"/>
      <protection locked="0"/>
    </xf>
    <xf numFmtId="4" fontId="14" fillId="0" borderId="100" xfId="0" applyNumberFormat="1" applyFont="1" applyFill="1" applyBorder="1" applyAlignment="1" applyProtection="1">
      <alignment horizontal="left" vertical="center" wrapText="1"/>
      <protection locked="0"/>
    </xf>
    <xf numFmtId="4" fontId="14" fillId="0" borderId="11" xfId="0" applyNumberFormat="1" applyFont="1" applyFill="1" applyBorder="1" applyAlignment="1" applyProtection="1">
      <alignment horizontal="left" vertical="center" wrapText="1"/>
      <protection locked="0"/>
    </xf>
    <xf numFmtId="4" fontId="14" fillId="0" borderId="50" xfId="0" applyNumberFormat="1" applyFont="1" applyFill="1" applyBorder="1" applyAlignment="1" applyProtection="1">
      <alignment horizontal="left" vertical="center" wrapText="1"/>
      <protection locked="0"/>
    </xf>
    <xf numFmtId="4" fontId="13" fillId="0" borderId="100" xfId="54" applyNumberFormat="1" applyFont="1" applyFill="1" applyBorder="1" applyAlignment="1" applyProtection="1">
      <alignment horizontal="left" vertical="center" wrapText="1"/>
      <protection locked="0"/>
    </xf>
    <xf numFmtId="4" fontId="13" fillId="0" borderId="11" xfId="54" applyNumberFormat="1" applyFont="1" applyFill="1" applyBorder="1" applyAlignment="1" applyProtection="1">
      <alignment horizontal="left" vertical="center" wrapText="1"/>
      <protection locked="0"/>
    </xf>
    <xf numFmtId="4" fontId="13" fillId="0" borderId="50" xfId="54" applyNumberFormat="1" applyFont="1" applyFill="1" applyBorder="1" applyAlignment="1" applyProtection="1">
      <alignment horizontal="left" vertical="center" wrapText="1"/>
      <protection locked="0"/>
    </xf>
    <xf numFmtId="4" fontId="17" fillId="0" borderId="101" xfId="0" applyNumberFormat="1" applyFont="1" applyFill="1" applyBorder="1" applyAlignment="1" applyProtection="1">
      <alignment horizontal="left" vertical="center"/>
      <protection locked="0"/>
    </xf>
    <xf numFmtId="4" fontId="17" fillId="0" borderId="12" xfId="0" applyNumberFormat="1" applyFont="1" applyFill="1" applyBorder="1" applyAlignment="1" applyProtection="1">
      <alignment horizontal="left" vertical="center" wrapText="1"/>
      <protection locked="0"/>
    </xf>
    <xf numFmtId="4" fontId="17" fillId="0" borderId="82" xfId="0" applyNumberFormat="1" applyFont="1" applyFill="1" applyBorder="1" applyAlignment="1" applyProtection="1">
      <alignment horizontal="left" vertical="center" wrapText="1"/>
      <protection locked="0"/>
    </xf>
    <xf numFmtId="4" fontId="14" fillId="0" borderId="102" xfId="0" applyNumberFormat="1" applyFont="1" applyFill="1" applyBorder="1" applyAlignment="1" applyProtection="1">
      <alignment horizontal="left" vertical="center" wrapText="1"/>
      <protection locked="0"/>
    </xf>
    <xf numFmtId="4" fontId="14" fillId="0" borderId="103" xfId="0" applyNumberFormat="1" applyFont="1" applyFill="1" applyBorder="1" applyAlignment="1" applyProtection="1">
      <alignment horizontal="left" vertical="center" wrapText="1"/>
      <protection locked="0"/>
    </xf>
    <xf numFmtId="4" fontId="14" fillId="0" borderId="104" xfId="0" applyNumberFormat="1" applyFont="1" applyFill="1" applyBorder="1" applyAlignment="1" applyProtection="1">
      <alignment horizontal="left" vertical="center" wrapText="1"/>
      <protection locked="0"/>
    </xf>
    <xf numFmtId="4" fontId="14" fillId="0" borderId="105" xfId="0" applyNumberFormat="1" applyFont="1" applyFill="1" applyBorder="1" applyAlignment="1" applyProtection="1">
      <alignment horizontal="left" vertical="center" wrapText="1"/>
      <protection locked="0"/>
    </xf>
    <xf numFmtId="4" fontId="14" fillId="0" borderId="40" xfId="0" applyNumberFormat="1" applyFont="1" applyFill="1" applyBorder="1" applyAlignment="1" applyProtection="1">
      <alignment horizontal="left" vertical="center" wrapText="1"/>
      <protection locked="0"/>
    </xf>
    <xf numFmtId="4" fontId="14" fillId="0" borderId="106" xfId="0" applyNumberFormat="1" applyFont="1" applyFill="1" applyBorder="1" applyAlignment="1" applyProtection="1">
      <alignment horizontal="left" vertical="center" wrapText="1"/>
      <protection locked="0"/>
    </xf>
    <xf numFmtId="0" fontId="13"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vertical="center"/>
      <protection locked="0"/>
    </xf>
    <xf numFmtId="0" fontId="13" fillId="0" borderId="0" xfId="0" applyNumberFormat="1" applyFont="1" applyFill="1" applyAlignment="1" applyProtection="1">
      <alignment vertical="center"/>
      <protection locked="0"/>
    </xf>
    <xf numFmtId="0" fontId="2" fillId="0" borderId="107" xfId="0" applyNumberFormat="1" applyFont="1" applyFill="1" applyBorder="1" applyAlignment="1" applyProtection="1">
      <alignment horizontal="center" vertical="center"/>
      <protection locked="0"/>
    </xf>
    <xf numFmtId="0" fontId="2" fillId="0" borderId="107" xfId="0" applyFont="1" applyFill="1" applyBorder="1" applyAlignment="1" applyProtection="1">
      <alignment horizontal="center" vertical="center"/>
      <protection locked="0"/>
    </xf>
    <xf numFmtId="4" fontId="14" fillId="0" borderId="76" xfId="0" applyNumberFormat="1" applyFont="1" applyFill="1" applyBorder="1" applyAlignment="1" applyProtection="1">
      <alignment horizontal="center" vertical="center"/>
      <protection locked="0"/>
    </xf>
    <xf numFmtId="4" fontId="14" fillId="0" borderId="108" xfId="0" applyNumberFormat="1" applyFont="1" applyBorder="1" applyAlignment="1" applyProtection="1">
      <alignment horizontal="center" vertical="center"/>
      <protection locked="0"/>
    </xf>
    <xf numFmtId="0" fontId="72" fillId="0" borderId="109"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89" xfId="0" applyFont="1" applyFill="1" applyBorder="1" applyAlignment="1">
      <alignment horizontal="center" vertical="center" wrapText="1"/>
    </xf>
    <xf numFmtId="49" fontId="14" fillId="0" borderId="110" xfId="0" applyNumberFormat="1" applyFont="1" applyBorder="1" applyAlignment="1" applyProtection="1">
      <alignment horizontal="center" vertical="center"/>
      <protection locked="0"/>
    </xf>
    <xf numFmtId="4" fontId="14" fillId="0" borderId="111" xfId="0" applyNumberFormat="1" applyFont="1" applyFill="1" applyBorder="1" applyAlignment="1" applyProtection="1">
      <alignment horizontal="right" vertical="center" wrapText="1"/>
      <protection/>
    </xf>
    <xf numFmtId="4" fontId="13" fillId="0" borderId="112" xfId="0" applyNumberFormat="1" applyFont="1" applyBorder="1" applyAlignment="1" applyProtection="1">
      <alignment horizontal="right" vertical="center" wrapText="1"/>
      <protection/>
    </xf>
    <xf numFmtId="4" fontId="13" fillId="0" borderId="112" xfId="0" applyNumberFormat="1" applyFont="1" applyFill="1" applyBorder="1" applyAlignment="1" applyProtection="1">
      <alignment horizontal="right" vertical="center" wrapText="1"/>
      <protection/>
    </xf>
    <xf numFmtId="4" fontId="13" fillId="0" borderId="113" xfId="0" applyNumberFormat="1" applyFont="1" applyBorder="1" applyAlignment="1" applyProtection="1">
      <alignment horizontal="right" vertical="center" wrapText="1"/>
      <protection/>
    </xf>
    <xf numFmtId="4" fontId="14" fillId="0" borderId="114" xfId="0" applyNumberFormat="1" applyFont="1" applyFill="1" applyBorder="1" applyAlignment="1" applyProtection="1">
      <alignment horizontal="right" vertical="center" wrapText="1"/>
      <protection/>
    </xf>
    <xf numFmtId="4" fontId="13" fillId="0" borderId="115" xfId="0" applyNumberFormat="1" applyFont="1" applyFill="1" applyBorder="1" applyAlignment="1" applyProtection="1">
      <alignment horizontal="right" vertical="center" wrapText="1"/>
      <protection locked="0"/>
    </xf>
    <xf numFmtId="4" fontId="13" fillId="0" borderId="116" xfId="0" applyNumberFormat="1" applyFont="1" applyFill="1" applyBorder="1" applyAlignment="1" applyProtection="1">
      <alignment horizontal="right" vertical="center" wrapText="1"/>
      <protection locked="0"/>
    </xf>
    <xf numFmtId="4" fontId="13" fillId="0" borderId="116" xfId="0" applyNumberFormat="1" applyFont="1" applyFill="1" applyBorder="1" applyAlignment="1" applyProtection="1">
      <alignment horizontal="right" vertical="center"/>
      <protection locked="0"/>
    </xf>
    <xf numFmtId="4" fontId="14" fillId="0" borderId="116" xfId="0" applyNumberFormat="1" applyFont="1" applyFill="1" applyBorder="1" applyAlignment="1" applyProtection="1">
      <alignment horizontal="right" vertical="center" wrapText="1"/>
      <protection locked="0"/>
    </xf>
    <xf numFmtId="4" fontId="13" fillId="0" borderId="116" xfId="54" applyNumberFormat="1" applyFont="1" applyFill="1" applyBorder="1" applyAlignment="1" applyProtection="1">
      <alignment horizontal="right" vertical="center" wrapText="1"/>
      <protection locked="0"/>
    </xf>
    <xf numFmtId="4" fontId="17" fillId="0" borderId="115" xfId="0" applyNumberFormat="1" applyFont="1" applyFill="1" applyBorder="1" applyAlignment="1" applyProtection="1">
      <alignment horizontal="right" vertical="center"/>
      <protection locked="0"/>
    </xf>
    <xf numFmtId="4" fontId="14" fillId="0" borderId="117" xfId="0" applyNumberFormat="1" applyFont="1" applyFill="1" applyBorder="1" applyAlignment="1" applyProtection="1">
      <alignment horizontal="right" vertical="center" wrapText="1"/>
      <protection locked="0"/>
    </xf>
    <xf numFmtId="0" fontId="23" fillId="0" borderId="118" xfId="0" applyFont="1" applyBorder="1" applyAlignment="1" applyProtection="1">
      <alignment horizontal="center" vertical="center" wrapText="1"/>
      <protection locked="0"/>
    </xf>
    <xf numFmtId="0" fontId="23" fillId="0" borderId="119" xfId="0" applyFont="1" applyBorder="1" applyAlignment="1" applyProtection="1">
      <alignment horizontal="center" vertical="center" wrapText="1"/>
      <protection locked="0"/>
    </xf>
    <xf numFmtId="0" fontId="13" fillId="0" borderId="120" xfId="0" applyFont="1" applyFill="1" applyBorder="1" applyAlignment="1" applyProtection="1">
      <alignment horizontal="center" vertical="center" wrapText="1"/>
      <protection locked="0"/>
    </xf>
    <xf numFmtId="0" fontId="13" fillId="0" borderId="121" xfId="0" applyFont="1" applyFill="1" applyBorder="1" applyAlignment="1" applyProtection="1">
      <alignment horizontal="center" vertical="center" wrapText="1"/>
      <protection locked="0"/>
    </xf>
    <xf numFmtId="4" fontId="14" fillId="33" borderId="122" xfId="0" applyNumberFormat="1" applyFont="1" applyFill="1" applyBorder="1" applyAlignment="1" applyProtection="1">
      <alignment horizontal="center" vertical="center" wrapText="1"/>
      <protection/>
    </xf>
    <xf numFmtId="4" fontId="13" fillId="0" borderId="123" xfId="0" applyNumberFormat="1" applyFont="1" applyBorder="1" applyAlignment="1" applyProtection="1">
      <alignment horizontal="right" vertical="center" wrapText="1"/>
      <protection/>
    </xf>
    <xf numFmtId="4" fontId="13" fillId="0" borderId="123" xfId="0" applyNumberFormat="1" applyFont="1" applyFill="1" applyBorder="1" applyAlignment="1" applyProtection="1">
      <alignment horizontal="right" vertical="center" wrapText="1"/>
      <protection/>
    </xf>
    <xf numFmtId="4" fontId="13" fillId="0" borderId="124" xfId="0" applyNumberFormat="1" applyFont="1" applyFill="1" applyBorder="1" applyAlignment="1" applyProtection="1">
      <alignment horizontal="right" vertical="center" wrapText="1"/>
      <protection locked="0"/>
    </xf>
    <xf numFmtId="4" fontId="13" fillId="0" borderId="125" xfId="0" applyNumberFormat="1" applyFont="1" applyFill="1" applyBorder="1" applyAlignment="1" applyProtection="1">
      <alignment horizontal="right" vertical="center" wrapText="1"/>
      <protection locked="0"/>
    </xf>
    <xf numFmtId="4" fontId="13" fillId="0" borderId="125" xfId="54" applyNumberFormat="1" applyFont="1" applyFill="1" applyBorder="1" applyAlignment="1" applyProtection="1">
      <alignment horizontal="right" vertical="center" wrapText="1"/>
      <protection locked="0"/>
    </xf>
    <xf numFmtId="4" fontId="17" fillId="0" borderId="124" xfId="0" applyNumberFormat="1" applyFont="1" applyFill="1" applyBorder="1" applyAlignment="1" applyProtection="1">
      <alignment horizontal="right" vertical="center" wrapText="1"/>
      <protection locked="0"/>
    </xf>
    <xf numFmtId="4" fontId="14" fillId="0" borderId="125" xfId="0" applyNumberFormat="1" applyFont="1" applyFill="1" applyBorder="1" applyAlignment="1" applyProtection="1">
      <alignment horizontal="right" vertical="center" wrapText="1"/>
      <protection locked="0"/>
    </xf>
    <xf numFmtId="4" fontId="14" fillId="0" borderId="126" xfId="0" applyNumberFormat="1" applyFont="1" applyFill="1" applyBorder="1" applyAlignment="1" applyProtection="1">
      <alignment horizontal="right" vertical="center" wrapText="1"/>
      <protection locked="0"/>
    </xf>
    <xf numFmtId="4" fontId="13" fillId="0" borderId="127" xfId="0" applyNumberFormat="1" applyFont="1" applyFill="1" applyBorder="1" applyAlignment="1" applyProtection="1">
      <alignment horizontal="right" vertical="center" wrapText="1"/>
      <protection locked="0"/>
    </xf>
    <xf numFmtId="4" fontId="13" fillId="0" borderId="126" xfId="0" applyNumberFormat="1" applyFont="1" applyFill="1" applyBorder="1" applyAlignment="1" applyProtection="1">
      <alignment horizontal="right" vertical="center" wrapText="1"/>
      <protection locked="0"/>
    </xf>
    <xf numFmtId="4" fontId="5" fillId="33" borderId="128" xfId="0" applyNumberFormat="1" applyFont="1" applyFill="1" applyBorder="1" applyAlignment="1" applyProtection="1">
      <alignment vertical="center" wrapText="1"/>
      <protection locked="0"/>
    </xf>
    <xf numFmtId="4" fontId="5" fillId="0" borderId="129" xfId="0" applyNumberFormat="1" applyFont="1" applyFill="1" applyBorder="1" applyAlignment="1" applyProtection="1">
      <alignment vertical="center" wrapText="1"/>
      <protection locked="0"/>
    </xf>
    <xf numFmtId="4" fontId="2" fillId="33" borderId="130" xfId="0" applyNumberFormat="1" applyFont="1" applyFill="1" applyBorder="1" applyAlignment="1" applyProtection="1">
      <alignment horizontal="center" vertical="center" wrapText="1"/>
      <protection/>
    </xf>
    <xf numFmtId="4" fontId="2" fillId="0" borderId="131" xfId="0" applyNumberFormat="1" applyFont="1" applyFill="1" applyBorder="1" applyAlignment="1" applyProtection="1">
      <alignment horizontal="right" vertical="center" wrapText="1"/>
      <protection/>
    </xf>
    <xf numFmtId="4" fontId="2" fillId="33" borderId="132" xfId="0" applyNumberFormat="1" applyFont="1" applyFill="1" applyBorder="1" applyAlignment="1" applyProtection="1">
      <alignment horizontal="center" vertical="center" wrapText="1"/>
      <protection/>
    </xf>
    <xf numFmtId="4" fontId="2" fillId="0" borderId="130" xfId="0" applyNumberFormat="1" applyFont="1" applyFill="1" applyBorder="1" applyAlignment="1" applyProtection="1">
      <alignment horizontal="right" vertical="center" wrapText="1"/>
      <protection/>
    </xf>
    <xf numFmtId="4" fontId="2" fillId="33" borderId="133" xfId="0" applyNumberFormat="1" applyFont="1" applyFill="1" applyBorder="1" applyAlignment="1" applyProtection="1">
      <alignment horizontal="center" vertical="center" wrapText="1"/>
      <protection/>
    </xf>
    <xf numFmtId="4" fontId="2" fillId="0" borderId="90" xfId="0" applyNumberFormat="1" applyFont="1" applyFill="1" applyBorder="1" applyAlignment="1" applyProtection="1">
      <alignment horizontal="right" vertical="center" wrapText="1"/>
      <protection/>
    </xf>
    <xf numFmtId="4" fontId="2" fillId="0" borderId="134" xfId="0" applyNumberFormat="1" applyFont="1" applyFill="1" applyBorder="1" applyAlignment="1" applyProtection="1">
      <alignment horizontal="right" vertical="center" wrapText="1"/>
      <protection/>
    </xf>
    <xf numFmtId="4" fontId="2" fillId="33" borderId="135" xfId="0" applyNumberFormat="1" applyFont="1" applyFill="1" applyBorder="1" applyAlignment="1" applyProtection="1">
      <alignment horizontal="center" vertical="center" wrapText="1"/>
      <protection/>
    </xf>
    <xf numFmtId="10" fontId="2" fillId="33" borderId="136" xfId="0" applyNumberFormat="1" applyFont="1" applyFill="1" applyBorder="1" applyAlignment="1" applyProtection="1">
      <alignment horizontal="center" vertical="center" wrapText="1"/>
      <protection/>
    </xf>
    <xf numFmtId="4" fontId="2" fillId="0" borderId="137" xfId="0" applyNumberFormat="1" applyFont="1" applyFill="1" applyBorder="1" applyAlignment="1" applyProtection="1">
      <alignment horizontal="right" vertical="center" wrapText="1"/>
      <protection/>
    </xf>
    <xf numFmtId="4" fontId="2" fillId="0" borderId="138" xfId="0" applyNumberFormat="1" applyFont="1" applyFill="1" applyBorder="1" applyAlignment="1" applyProtection="1">
      <alignment horizontal="right" vertical="center" wrapText="1"/>
      <protection/>
    </xf>
    <xf numFmtId="4" fontId="5" fillId="0" borderId="128" xfId="0" applyNumberFormat="1" applyFont="1" applyFill="1" applyBorder="1" applyAlignment="1" applyProtection="1">
      <alignment horizontal="right" vertical="center" wrapText="1"/>
      <protection locked="0"/>
    </xf>
    <xf numFmtId="4" fontId="2" fillId="0" borderId="137" xfId="0" applyNumberFormat="1" applyFont="1" applyFill="1" applyBorder="1" applyAlignment="1" applyProtection="1">
      <alignment horizontal="right" vertical="center" wrapText="1"/>
      <protection locked="0"/>
    </xf>
    <xf numFmtId="4" fontId="2" fillId="33" borderId="139" xfId="0" applyNumberFormat="1" applyFont="1" applyFill="1" applyBorder="1" applyAlignment="1" applyProtection="1">
      <alignment horizontal="center" vertical="center" wrapText="1"/>
      <protection/>
    </xf>
    <xf numFmtId="4" fontId="2" fillId="33" borderId="14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center" wrapText="1"/>
      <protection locked="0"/>
    </xf>
    <xf numFmtId="4" fontId="13" fillId="0" borderId="141" xfId="0" applyNumberFormat="1" applyFont="1" applyFill="1" applyBorder="1" applyAlignment="1" applyProtection="1">
      <alignment horizontal="right" vertical="center" wrapText="1"/>
      <protection/>
    </xf>
    <xf numFmtId="4" fontId="3" fillId="0" borderId="58" xfId="0" applyNumberFormat="1" applyFont="1" applyFill="1" applyBorder="1" applyAlignment="1" applyProtection="1">
      <alignment horizontal="right" vertical="center" wrapText="1"/>
      <protection/>
    </xf>
    <xf numFmtId="0" fontId="14" fillId="33" borderId="142" xfId="0" applyFont="1" applyFill="1" applyBorder="1" applyAlignment="1" applyProtection="1">
      <alignment horizontal="center" vertical="center" wrapText="1"/>
      <protection locked="0"/>
    </xf>
    <xf numFmtId="0" fontId="14" fillId="33" borderId="143" xfId="0" applyFont="1" applyFill="1" applyBorder="1" applyAlignment="1" applyProtection="1">
      <alignment horizontal="center" vertical="center" wrapText="1"/>
      <protection locked="0"/>
    </xf>
    <xf numFmtId="0" fontId="2" fillId="0" borderId="107" xfId="0" applyFont="1" applyFill="1" applyBorder="1" applyAlignment="1" applyProtection="1">
      <alignment horizontal="center" vertical="center" wrapText="1"/>
      <protection locked="0"/>
    </xf>
    <xf numFmtId="49" fontId="5" fillId="33" borderId="52" xfId="0" applyNumberFormat="1" applyFont="1" applyFill="1" applyBorder="1" applyAlignment="1" applyProtection="1">
      <alignment horizontal="left" vertical="center"/>
      <protection locked="0"/>
    </xf>
    <xf numFmtId="49" fontId="5" fillId="33" borderId="34" xfId="0" applyNumberFormat="1" applyFont="1" applyFill="1" applyBorder="1" applyAlignment="1" applyProtection="1">
      <alignment horizontal="left" vertical="center" wrapText="1"/>
      <protection locked="0"/>
    </xf>
    <xf numFmtId="49" fontId="5" fillId="0" borderId="53" xfId="0" applyNumberFormat="1" applyFont="1" applyFill="1" applyBorder="1" applyAlignment="1" applyProtection="1">
      <alignment horizontal="left" vertical="center" wrapText="1"/>
      <protection locked="0"/>
    </xf>
    <xf numFmtId="49" fontId="5" fillId="0" borderId="44" xfId="0" applyNumberFormat="1" applyFont="1" applyFill="1" applyBorder="1" applyAlignment="1" applyProtection="1">
      <alignment horizontal="left" vertical="center" wrapText="1"/>
      <protection locked="0"/>
    </xf>
    <xf numFmtId="10" fontId="5" fillId="0" borderId="55" xfId="61" applyNumberFormat="1" applyFont="1" applyFill="1" applyBorder="1" applyAlignment="1" applyProtection="1">
      <alignment horizontal="center" vertical="center" wrapText="1"/>
      <protection/>
    </xf>
    <xf numFmtId="10" fontId="5" fillId="0" borderId="144" xfId="61" applyNumberFormat="1" applyFont="1" applyFill="1" applyBorder="1" applyAlignment="1" applyProtection="1">
      <alignment horizontal="center" vertical="center" wrapText="1"/>
      <protection/>
    </xf>
    <xf numFmtId="10" fontId="5" fillId="33" borderId="145" xfId="61" applyNumberFormat="1" applyFont="1" applyFill="1" applyBorder="1" applyAlignment="1" applyProtection="1">
      <alignment horizontal="center" vertical="center"/>
      <protection/>
    </xf>
    <xf numFmtId="10" fontId="5" fillId="33" borderId="146" xfId="61" applyNumberFormat="1" applyFont="1" applyFill="1" applyBorder="1" applyAlignment="1" applyProtection="1">
      <alignment horizontal="center" vertical="center"/>
      <protection/>
    </xf>
    <xf numFmtId="4" fontId="5" fillId="33" borderId="145" xfId="61" applyNumberFormat="1" applyFont="1" applyFill="1" applyBorder="1" applyAlignment="1" applyProtection="1">
      <alignment horizontal="center" vertical="center"/>
      <protection/>
    </xf>
    <xf numFmtId="4" fontId="5" fillId="33" borderId="147" xfId="61" applyNumberFormat="1" applyFont="1" applyFill="1" applyBorder="1" applyAlignment="1" applyProtection="1">
      <alignment horizontal="center" vertical="center"/>
      <protection/>
    </xf>
    <xf numFmtId="9" fontId="2" fillId="0" borderId="50" xfId="61" applyFont="1" applyFill="1" applyBorder="1" applyAlignment="1" applyProtection="1">
      <alignment horizontal="center" vertical="center" wrapText="1"/>
      <protection locked="0"/>
    </xf>
    <xf numFmtId="49" fontId="6" fillId="0" borderId="51" xfId="61" applyNumberFormat="1" applyFont="1" applyFill="1" applyBorder="1" applyAlignment="1" applyProtection="1">
      <alignment horizontal="center" vertical="center" wrapText="1"/>
      <protection locked="0"/>
    </xf>
    <xf numFmtId="10" fontId="2" fillId="33" borderId="148" xfId="61" applyNumberFormat="1" applyFont="1" applyFill="1" applyBorder="1" applyAlignment="1" applyProtection="1">
      <alignment horizontal="center" vertical="center" wrapText="1"/>
      <protection/>
    </xf>
    <xf numFmtId="0" fontId="14" fillId="0" borderId="0" xfId="0" applyFont="1" applyBorder="1" applyAlignment="1" applyProtection="1">
      <alignment vertical="top"/>
      <protection locked="0"/>
    </xf>
    <xf numFmtId="0" fontId="24" fillId="0" borderId="0" xfId="0" applyFont="1" applyBorder="1" applyAlignment="1" applyProtection="1">
      <alignment horizontal="left" vertical="top"/>
      <protection locked="0"/>
    </xf>
    <xf numFmtId="0" fontId="14" fillId="0" borderId="0" xfId="0" applyFont="1" applyBorder="1" applyAlignment="1" applyProtection="1">
      <alignment horizontal="left" vertical="top" wrapText="1"/>
      <protection locked="0"/>
    </xf>
    <xf numFmtId="49" fontId="3" fillId="0" borderId="149" xfId="0" applyNumberFormat="1" applyFont="1" applyFill="1" applyBorder="1" applyAlignment="1" applyProtection="1">
      <alignment horizontal="center" vertical="center" wrapText="1"/>
      <protection locked="0"/>
    </xf>
    <xf numFmtId="49" fontId="3" fillId="0" borderId="150" xfId="0" applyNumberFormat="1" applyFont="1" applyFill="1" applyBorder="1" applyAlignment="1" applyProtection="1">
      <alignment horizontal="center" vertical="center" wrapText="1"/>
      <protection locked="0"/>
    </xf>
    <xf numFmtId="49" fontId="3" fillId="0" borderId="151" xfId="0" applyNumberFormat="1" applyFont="1" applyFill="1" applyBorder="1" applyAlignment="1" applyProtection="1">
      <alignment horizontal="center" vertical="center" wrapText="1"/>
      <protection locked="0"/>
    </xf>
    <xf numFmtId="201" fontId="3" fillId="0" borderId="152" xfId="0" applyNumberFormat="1" applyFont="1" applyFill="1" applyBorder="1" applyAlignment="1" applyProtection="1">
      <alignment horizontal="center" vertical="center" wrapText="1"/>
      <protection locked="0"/>
    </xf>
    <xf numFmtId="201" fontId="3" fillId="0" borderId="153" xfId="0" applyNumberFormat="1" applyFont="1" applyFill="1" applyBorder="1" applyAlignment="1" applyProtection="1">
      <alignment horizontal="center" vertical="center" wrapText="1"/>
      <protection locked="0"/>
    </xf>
    <xf numFmtId="201" fontId="3" fillId="0" borderId="154" xfId="0" applyNumberFormat="1" applyFont="1" applyFill="1" applyBorder="1" applyAlignment="1" applyProtection="1">
      <alignment horizontal="center" vertical="center" wrapText="1"/>
      <protection locked="0"/>
    </xf>
    <xf numFmtId="49" fontId="3" fillId="0" borderId="129" xfId="0" applyNumberFormat="1" applyFont="1" applyFill="1" applyBorder="1" applyAlignment="1" applyProtection="1">
      <alignment horizontal="center" vertical="center" wrapText="1"/>
      <protection locked="0"/>
    </xf>
    <xf numFmtId="49" fontId="3" fillId="0" borderId="30" xfId="0" applyNumberFormat="1" applyFont="1" applyFill="1" applyBorder="1" applyAlignment="1" applyProtection="1">
      <alignment horizontal="center" vertical="center" wrapText="1"/>
      <protection locked="0"/>
    </xf>
    <xf numFmtId="49" fontId="3" fillId="0" borderId="155" xfId="0" applyNumberFormat="1" applyFont="1" applyFill="1" applyBorder="1" applyAlignment="1" applyProtection="1">
      <alignment horizontal="center" vertical="center" wrapText="1"/>
      <protection locked="0"/>
    </xf>
    <xf numFmtId="0" fontId="2" fillId="0" borderId="156" xfId="0" applyFont="1" applyFill="1" applyBorder="1" applyAlignment="1" applyProtection="1">
      <alignment horizontal="center" vertical="center"/>
      <protection locked="0"/>
    </xf>
    <xf numFmtId="0" fontId="2" fillId="0" borderId="157" xfId="0" applyFont="1" applyFill="1" applyBorder="1" applyAlignment="1" applyProtection="1">
      <alignment horizontal="center" vertical="center"/>
      <protection locked="0"/>
    </xf>
    <xf numFmtId="49" fontId="12" fillId="0" borderId="158" xfId="0" applyNumberFormat="1" applyFont="1" applyFill="1" applyBorder="1" applyAlignment="1" applyProtection="1">
      <alignment horizontal="left" vertical="center" wrapText="1"/>
      <protection locked="0"/>
    </xf>
    <xf numFmtId="49" fontId="12" fillId="0" borderId="159" xfId="0" applyNumberFormat="1" applyFont="1" applyFill="1" applyBorder="1" applyAlignment="1" applyProtection="1">
      <alignment horizontal="left" vertical="center" wrapText="1"/>
      <protection locked="0"/>
    </xf>
    <xf numFmtId="49" fontId="12" fillId="0" borderId="160" xfId="0" applyNumberFormat="1" applyFont="1" applyFill="1" applyBorder="1" applyAlignment="1" applyProtection="1">
      <alignment horizontal="left" vertical="center" wrapText="1"/>
      <protection locked="0"/>
    </xf>
    <xf numFmtId="49" fontId="12" fillId="0" borderId="161" xfId="0" applyNumberFormat="1" applyFont="1" applyFill="1" applyBorder="1" applyAlignment="1" applyProtection="1">
      <alignment horizontal="left" vertical="center" wrapText="1"/>
      <protection locked="0"/>
    </xf>
    <xf numFmtId="49" fontId="12" fillId="0" borderId="162" xfId="0" applyNumberFormat="1" applyFont="1" applyFill="1" applyBorder="1" applyAlignment="1" applyProtection="1">
      <alignment horizontal="left" vertical="center" wrapText="1"/>
      <protection locked="0"/>
    </xf>
    <xf numFmtId="49" fontId="3" fillId="33" borderId="163" xfId="0" applyNumberFormat="1" applyFont="1" applyFill="1" applyBorder="1" applyAlignment="1" applyProtection="1">
      <alignment horizontal="center" vertical="center" wrapText="1"/>
      <protection locked="0"/>
    </xf>
    <xf numFmtId="49" fontId="3" fillId="33" borderId="164" xfId="0" applyNumberFormat="1" applyFont="1" applyFill="1" applyBorder="1" applyAlignment="1" applyProtection="1">
      <alignment horizontal="center" vertical="center" wrapText="1"/>
      <protection locked="0"/>
    </xf>
    <xf numFmtId="49" fontId="3" fillId="33" borderId="165" xfId="0" applyNumberFormat="1" applyFont="1" applyFill="1" applyBorder="1" applyAlignment="1" applyProtection="1">
      <alignment horizontal="center" vertical="center" wrapText="1"/>
      <protection locked="0"/>
    </xf>
    <xf numFmtId="49" fontId="3" fillId="33" borderId="166" xfId="0" applyNumberFormat="1" applyFont="1" applyFill="1" applyBorder="1" applyAlignment="1" applyProtection="1">
      <alignment horizontal="center" vertical="center" wrapText="1"/>
      <protection locked="0"/>
    </xf>
    <xf numFmtId="0" fontId="3" fillId="0" borderId="167" xfId="0" applyFont="1" applyBorder="1" applyAlignment="1" applyProtection="1">
      <alignment/>
      <protection locked="0"/>
    </xf>
    <xf numFmtId="0" fontId="3" fillId="0" borderId="168" xfId="0" applyFont="1" applyBorder="1" applyAlignment="1" applyProtection="1">
      <alignment/>
      <protection locked="0"/>
    </xf>
    <xf numFmtId="49" fontId="3" fillId="33" borderId="169" xfId="0" applyNumberFormat="1" applyFont="1" applyFill="1" applyBorder="1" applyAlignment="1" applyProtection="1">
      <alignment horizontal="center" vertical="center" wrapText="1"/>
      <protection locked="0"/>
    </xf>
    <xf numFmtId="0" fontId="3" fillId="0" borderId="170" xfId="0" applyFont="1" applyBorder="1" applyAlignment="1" applyProtection="1">
      <alignment/>
      <protection locked="0"/>
    </xf>
    <xf numFmtId="49" fontId="3" fillId="0" borderId="91" xfId="0" applyNumberFormat="1" applyFont="1" applyFill="1" applyBorder="1" applyAlignment="1" applyProtection="1">
      <alignment horizontal="center" vertical="center" wrapText="1"/>
      <protection locked="0"/>
    </xf>
    <xf numFmtId="49" fontId="3" fillId="0" borderId="171" xfId="0" applyNumberFormat="1" applyFont="1" applyFill="1" applyBorder="1" applyAlignment="1" applyProtection="1">
      <alignment horizontal="center" vertical="center" wrapText="1"/>
      <protection locked="0"/>
    </xf>
    <xf numFmtId="49" fontId="3" fillId="0" borderId="15" xfId="0" applyNumberFormat="1" applyFont="1" applyFill="1" applyBorder="1" applyAlignment="1" applyProtection="1">
      <alignment horizontal="center" vertical="center" wrapText="1"/>
      <protection locked="0"/>
    </xf>
    <xf numFmtId="49" fontId="3" fillId="0" borderId="172"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33" borderId="173" xfId="0" applyNumberFormat="1" applyFont="1" applyFill="1" applyBorder="1" applyAlignment="1" applyProtection="1">
      <alignment horizontal="center" vertical="center" wrapText="1"/>
      <protection locked="0"/>
    </xf>
    <xf numFmtId="49" fontId="3" fillId="33" borderId="174" xfId="0" applyNumberFormat="1" applyFont="1" applyFill="1" applyBorder="1" applyAlignment="1" applyProtection="1">
      <alignment horizontal="center" vertical="center" wrapText="1"/>
      <protection locked="0"/>
    </xf>
    <xf numFmtId="49" fontId="3" fillId="33" borderId="175" xfId="0" applyNumberFormat="1" applyFont="1" applyFill="1" applyBorder="1" applyAlignment="1" applyProtection="1">
      <alignment horizontal="center" vertical="center" wrapText="1"/>
      <protection locked="0"/>
    </xf>
    <xf numFmtId="4" fontId="3" fillId="0" borderId="36" xfId="0" applyNumberFormat="1" applyFont="1" applyFill="1" applyBorder="1" applyAlignment="1" applyProtection="1">
      <alignment horizontal="center" vertical="center" wrapText="1"/>
      <protection locked="0"/>
    </xf>
    <xf numFmtId="4" fontId="3" fillId="0" borderId="176" xfId="0" applyNumberFormat="1" applyFont="1" applyFill="1" applyBorder="1" applyAlignment="1" applyProtection="1">
      <alignment horizontal="center" vertical="center" wrapText="1"/>
      <protection locked="0"/>
    </xf>
    <xf numFmtId="4" fontId="3" fillId="0" borderId="177" xfId="0" applyNumberFormat="1" applyFont="1" applyFill="1" applyBorder="1" applyAlignment="1" applyProtection="1">
      <alignment horizontal="center" vertical="center" wrapText="1"/>
      <protection locked="0"/>
    </xf>
    <xf numFmtId="4" fontId="3" fillId="0" borderId="24" xfId="0" applyNumberFormat="1" applyFont="1" applyFill="1" applyBorder="1" applyAlignment="1" applyProtection="1">
      <alignment horizontal="center" vertical="center" wrapText="1"/>
      <protection locked="0"/>
    </xf>
    <xf numFmtId="4" fontId="3" fillId="0" borderId="178" xfId="0" applyNumberFormat="1" applyFont="1" applyFill="1" applyBorder="1" applyAlignment="1" applyProtection="1">
      <alignment horizontal="center" vertical="center" wrapText="1"/>
      <protection locked="0"/>
    </xf>
    <xf numFmtId="49" fontId="3" fillId="33" borderId="179" xfId="0" applyNumberFormat="1" applyFont="1" applyFill="1" applyBorder="1" applyAlignment="1" applyProtection="1">
      <alignment horizontal="center" vertical="center" wrapText="1"/>
      <protection locked="0"/>
    </xf>
    <xf numFmtId="49" fontId="3" fillId="33" borderId="180" xfId="0" applyNumberFormat="1" applyFont="1" applyFill="1" applyBorder="1" applyAlignment="1" applyProtection="1">
      <alignment horizontal="center" vertical="center" wrapText="1"/>
      <protection locked="0"/>
    </xf>
    <xf numFmtId="49" fontId="15" fillId="0" borderId="181" xfId="0" applyNumberFormat="1" applyFont="1" applyFill="1" applyBorder="1" applyAlignment="1" applyProtection="1">
      <alignment horizontal="center" vertical="center" wrapText="1"/>
      <protection locked="0"/>
    </xf>
    <xf numFmtId="49" fontId="15" fillId="0" borderId="182" xfId="0" applyNumberFormat="1" applyFont="1" applyFill="1" applyBorder="1" applyAlignment="1" applyProtection="1">
      <alignment horizontal="center" vertical="center" wrapText="1"/>
      <protection locked="0"/>
    </xf>
    <xf numFmtId="49" fontId="15" fillId="0" borderId="183" xfId="0" applyNumberFormat="1" applyFont="1" applyFill="1" applyBorder="1" applyAlignment="1" applyProtection="1">
      <alignment horizontal="center" vertical="center" wrapText="1"/>
      <protection locked="0"/>
    </xf>
    <xf numFmtId="49" fontId="15" fillId="0" borderId="181" xfId="53" applyNumberFormat="1" applyFont="1" applyFill="1" applyBorder="1" applyAlignment="1" applyProtection="1">
      <alignment horizontal="center" vertical="center" wrapText="1"/>
      <protection locked="0"/>
    </xf>
    <xf numFmtId="49" fontId="15" fillId="0" borderId="182" xfId="53" applyNumberFormat="1" applyFont="1" applyFill="1" applyBorder="1" applyAlignment="1" applyProtection="1">
      <alignment horizontal="center" vertical="center" wrapText="1"/>
      <protection locked="0"/>
    </xf>
    <xf numFmtId="49" fontId="15" fillId="0" borderId="184" xfId="53" applyNumberFormat="1" applyFont="1" applyFill="1" applyBorder="1" applyAlignment="1" applyProtection="1">
      <alignment horizontal="center" vertical="center" wrapText="1"/>
      <protection locked="0"/>
    </xf>
    <xf numFmtId="49" fontId="15" fillId="0" borderId="185" xfId="53" applyNumberFormat="1" applyFont="1" applyFill="1" applyBorder="1" applyAlignment="1" applyProtection="1">
      <alignment horizontal="center" vertical="center" wrapText="1"/>
      <protection locked="0"/>
    </xf>
    <xf numFmtId="49" fontId="3" fillId="33" borderId="64" xfId="0" applyNumberFormat="1" applyFont="1" applyFill="1" applyBorder="1" applyAlignment="1" applyProtection="1">
      <alignment horizontal="center" vertical="center" wrapText="1"/>
      <protection locked="0"/>
    </xf>
    <xf numFmtId="49" fontId="3" fillId="33" borderId="65" xfId="0" applyNumberFormat="1" applyFont="1" applyFill="1" applyBorder="1" applyAlignment="1" applyProtection="1">
      <alignment horizontal="center" vertical="center" wrapText="1"/>
      <protection locked="0"/>
    </xf>
    <xf numFmtId="49" fontId="5" fillId="0" borderId="186" xfId="53" applyNumberFormat="1" applyFont="1" applyFill="1" applyBorder="1" applyAlignment="1" applyProtection="1">
      <alignment horizontal="center" vertical="center" wrapText="1"/>
      <protection locked="0"/>
    </xf>
    <xf numFmtId="49" fontId="5" fillId="0" borderId="187" xfId="53" applyNumberFormat="1" applyFont="1" applyFill="1" applyBorder="1" applyAlignment="1" applyProtection="1">
      <alignment horizontal="center" vertical="center" wrapText="1"/>
      <protection locked="0"/>
    </xf>
    <xf numFmtId="0" fontId="5" fillId="0" borderId="188" xfId="53" applyFont="1" applyFill="1" applyBorder="1" applyAlignment="1" applyProtection="1">
      <alignment horizontal="center" vertical="center" wrapText="1"/>
      <protection locked="0"/>
    </xf>
    <xf numFmtId="0" fontId="5" fillId="0" borderId="187" xfId="53" applyFont="1" applyFill="1" applyBorder="1" applyAlignment="1" applyProtection="1">
      <alignment horizontal="center" vertical="center" wrapText="1"/>
      <protection locked="0"/>
    </xf>
    <xf numFmtId="0" fontId="5" fillId="0" borderId="189" xfId="53" applyFont="1" applyFill="1" applyBorder="1" applyAlignment="1" applyProtection="1">
      <alignment horizontal="center" vertical="center" wrapText="1"/>
      <protection locked="0"/>
    </xf>
    <xf numFmtId="0" fontId="3" fillId="0" borderId="190" xfId="0" applyFont="1" applyFill="1" applyBorder="1" applyAlignment="1" applyProtection="1">
      <alignment horizontal="center" vertical="center" textRotation="90" wrapText="1"/>
      <protection locked="0"/>
    </xf>
    <xf numFmtId="0" fontId="3" fillId="0" borderId="84" xfId="0" applyFont="1" applyFill="1" applyBorder="1" applyAlignment="1" applyProtection="1">
      <alignment horizontal="center" vertical="center" textRotation="90" wrapText="1"/>
      <protection locked="0"/>
    </xf>
    <xf numFmtId="0" fontId="3" fillId="0" borderId="191" xfId="0" applyFont="1" applyFill="1" applyBorder="1" applyAlignment="1" applyProtection="1">
      <alignment horizontal="center" vertical="center" textRotation="90" wrapText="1"/>
      <protection locked="0"/>
    </xf>
    <xf numFmtId="49" fontId="3" fillId="33" borderId="192" xfId="0" applyNumberFormat="1" applyFont="1" applyFill="1" applyBorder="1" applyAlignment="1" applyProtection="1">
      <alignment horizontal="center" vertical="center" wrapText="1"/>
      <protection locked="0"/>
    </xf>
    <xf numFmtId="0" fontId="3" fillId="0" borderId="193" xfId="0" applyFont="1" applyBorder="1" applyAlignment="1" applyProtection="1">
      <alignment/>
      <protection locked="0"/>
    </xf>
    <xf numFmtId="0" fontId="3" fillId="0" borderId="194" xfId="0" applyFont="1" applyBorder="1" applyAlignment="1" applyProtection="1">
      <alignment/>
      <protection locked="0"/>
    </xf>
    <xf numFmtId="49" fontId="3" fillId="33" borderId="195" xfId="0" applyNumberFormat="1" applyFont="1" applyFill="1" applyBorder="1" applyAlignment="1" applyProtection="1">
      <alignment horizontal="center" vertical="center" wrapText="1"/>
      <protection locked="0"/>
    </xf>
    <xf numFmtId="0" fontId="3" fillId="0" borderId="196" xfId="0" applyFont="1" applyBorder="1" applyAlignment="1" applyProtection="1">
      <alignment/>
      <protection locked="0"/>
    </xf>
    <xf numFmtId="0" fontId="3" fillId="0" borderId="197" xfId="0" applyFont="1" applyFill="1" applyBorder="1" applyAlignment="1" applyProtection="1">
      <alignment horizontal="center" vertical="center" textRotation="90" wrapText="1"/>
      <protection locked="0"/>
    </xf>
    <xf numFmtId="0" fontId="3" fillId="0" borderId="198" xfId="0" applyFont="1" applyFill="1" applyBorder="1" applyAlignment="1" applyProtection="1">
      <alignment horizontal="center" vertical="center" textRotation="90" wrapText="1"/>
      <protection locked="0"/>
    </xf>
    <xf numFmtId="0" fontId="3" fillId="0" borderId="199" xfId="0" applyFont="1" applyFill="1" applyBorder="1" applyAlignment="1" applyProtection="1">
      <alignment horizontal="center" vertical="center" textRotation="90" wrapText="1"/>
      <protection locked="0"/>
    </xf>
    <xf numFmtId="0" fontId="3" fillId="0" borderId="200" xfId="0" applyFont="1" applyFill="1" applyBorder="1" applyAlignment="1" applyProtection="1">
      <alignment horizontal="center" vertical="center" textRotation="90" wrapText="1"/>
      <protection locked="0"/>
    </xf>
    <xf numFmtId="0" fontId="3" fillId="0" borderId="201" xfId="0" applyFont="1" applyFill="1" applyBorder="1" applyAlignment="1" applyProtection="1">
      <alignment horizontal="center" vertical="center" textRotation="90" wrapText="1"/>
      <protection locked="0"/>
    </xf>
    <xf numFmtId="49" fontId="15" fillId="0" borderId="202" xfId="53" applyNumberFormat="1" applyFont="1" applyFill="1" applyBorder="1" applyAlignment="1" applyProtection="1">
      <alignment horizontal="center" vertical="center" wrapText="1"/>
      <protection locked="0"/>
    </xf>
    <xf numFmtId="49" fontId="15" fillId="0" borderId="203" xfId="53" applyNumberFormat="1" applyFont="1" applyFill="1" applyBorder="1" applyAlignment="1" applyProtection="1">
      <alignment horizontal="center" vertical="center" wrapText="1"/>
      <protection locked="0"/>
    </xf>
    <xf numFmtId="49" fontId="15" fillId="0" borderId="204" xfId="53" applyNumberFormat="1" applyFont="1" applyFill="1" applyBorder="1" applyAlignment="1" applyProtection="1">
      <alignment horizontal="center" vertical="center" wrapText="1"/>
      <protection locked="0"/>
    </xf>
    <xf numFmtId="49" fontId="12" fillId="0" borderId="205" xfId="0" applyNumberFormat="1" applyFont="1" applyFill="1" applyBorder="1" applyAlignment="1" applyProtection="1">
      <alignment horizontal="left" vertical="center" wrapText="1"/>
      <protection locked="0"/>
    </xf>
    <xf numFmtId="49" fontId="12" fillId="0" borderId="89" xfId="0" applyNumberFormat="1" applyFont="1" applyFill="1" applyBorder="1" applyAlignment="1" applyProtection="1">
      <alignment horizontal="left" vertical="center" wrapText="1"/>
      <protection locked="0"/>
    </xf>
    <xf numFmtId="0" fontId="5" fillId="33" borderId="206" xfId="0" applyFont="1" applyFill="1" applyBorder="1" applyAlignment="1" applyProtection="1">
      <alignment horizontal="center" vertical="center"/>
      <protection locked="0"/>
    </xf>
    <xf numFmtId="0" fontId="5" fillId="33" borderId="207" xfId="0" applyFont="1" applyFill="1" applyBorder="1" applyAlignment="1" applyProtection="1">
      <alignment horizontal="center" vertical="center"/>
      <protection locked="0"/>
    </xf>
    <xf numFmtId="0" fontId="5" fillId="33" borderId="208" xfId="0" applyFont="1" applyFill="1" applyBorder="1" applyAlignment="1" applyProtection="1">
      <alignment horizontal="center" vertical="center"/>
      <protection locked="0"/>
    </xf>
    <xf numFmtId="0" fontId="4" fillId="0" borderId="209" xfId="0" applyFont="1" applyFill="1" applyBorder="1" applyAlignment="1" applyProtection="1">
      <alignment horizontal="center" vertical="center"/>
      <protection locked="0"/>
    </xf>
    <xf numFmtId="0" fontId="4" fillId="0" borderId="184" xfId="0" applyFont="1" applyFill="1" applyBorder="1" applyAlignment="1" applyProtection="1">
      <alignment horizontal="center" vertical="center"/>
      <protection locked="0"/>
    </xf>
    <xf numFmtId="0" fontId="4" fillId="0" borderId="185" xfId="0" applyFont="1" applyFill="1" applyBorder="1" applyAlignment="1" applyProtection="1">
      <alignment horizontal="center" vertical="center"/>
      <protection locked="0"/>
    </xf>
    <xf numFmtId="4" fontId="5" fillId="33" borderId="210" xfId="60" applyNumberFormat="1" applyFont="1" applyFill="1" applyBorder="1" applyAlignment="1" applyProtection="1">
      <alignment horizontal="center" vertical="center"/>
      <protection/>
    </xf>
    <xf numFmtId="4" fontId="5" fillId="33" borderId="211" xfId="60" applyNumberFormat="1" applyFont="1" applyFill="1" applyBorder="1" applyAlignment="1" applyProtection="1">
      <alignment horizontal="center" vertical="center"/>
      <protection/>
    </xf>
    <xf numFmtId="49" fontId="2" fillId="0" borderId="0" xfId="53" applyNumberFormat="1" applyFont="1" applyFill="1" applyBorder="1" applyAlignment="1" applyProtection="1">
      <alignment horizontal="center" vertical="center" wrapText="1"/>
      <protection locked="0"/>
    </xf>
    <xf numFmtId="49" fontId="19" fillId="0" borderId="0" xfId="53" applyNumberFormat="1" applyFont="1" applyFill="1" applyBorder="1" applyAlignment="1" applyProtection="1">
      <alignment horizontal="center" vertical="center" wrapText="1"/>
      <protection locked="0"/>
    </xf>
    <xf numFmtId="0" fontId="13" fillId="0" borderId="107" xfId="0" applyNumberFormat="1" applyFont="1" applyFill="1" applyBorder="1" applyAlignment="1" applyProtection="1">
      <alignment horizontal="left" vertical="center" wrapText="1"/>
      <protection locked="0"/>
    </xf>
    <xf numFmtId="9" fontId="3" fillId="0" borderId="51" xfId="60" applyFont="1" applyFill="1" applyBorder="1" applyAlignment="1" applyProtection="1">
      <alignment horizontal="center" vertical="center" textRotation="90" wrapText="1"/>
      <protection locked="0"/>
    </xf>
    <xf numFmtId="9" fontId="3" fillId="0" borderId="155" xfId="60" applyFont="1" applyFill="1" applyBorder="1" applyAlignment="1" applyProtection="1">
      <alignment horizontal="center" vertical="center" textRotation="90" wrapText="1"/>
      <protection locked="0"/>
    </xf>
    <xf numFmtId="0" fontId="7" fillId="0" borderId="35"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1" xfId="0" applyFont="1" applyFill="1" applyBorder="1" applyAlignment="1" applyProtection="1">
      <alignment horizontal="center" vertical="center" wrapText="1"/>
      <protection locked="0"/>
    </xf>
    <xf numFmtId="0" fontId="2" fillId="0" borderId="107" xfId="0" applyNumberFormat="1" applyFont="1" applyFill="1" applyBorder="1" applyAlignment="1" applyProtection="1">
      <alignment horizontal="center" vertical="center" wrapText="1"/>
      <protection locked="0"/>
    </xf>
    <xf numFmtId="49" fontId="4" fillId="0" borderId="91" xfId="0" applyNumberFormat="1" applyFont="1" applyFill="1" applyBorder="1" applyAlignment="1" applyProtection="1">
      <alignment horizontal="left" vertical="center"/>
      <protection locked="0"/>
    </xf>
    <xf numFmtId="49" fontId="4" fillId="0" borderId="171"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wrapText="1"/>
      <protection locked="0"/>
    </xf>
    <xf numFmtId="0" fontId="4" fillId="0" borderId="171" xfId="0" applyFont="1" applyFill="1" applyBorder="1" applyAlignment="1" applyProtection="1">
      <alignment horizontal="left" vertical="center" wrapText="1"/>
      <protection locked="0"/>
    </xf>
    <xf numFmtId="0" fontId="4" fillId="0" borderId="172" xfId="0" applyFont="1" applyFill="1" applyBorder="1" applyAlignment="1" applyProtection="1">
      <alignment horizontal="left" vertical="center" wrapText="1"/>
      <protection locked="0"/>
    </xf>
    <xf numFmtId="49" fontId="4" fillId="0" borderId="45"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protection locked="0"/>
    </xf>
    <xf numFmtId="3" fontId="7" fillId="0" borderId="212" xfId="0" applyNumberFormat="1" applyFont="1" applyFill="1" applyBorder="1" applyAlignment="1" applyProtection="1">
      <alignment horizontal="center" vertical="center" wrapText="1"/>
      <protection locked="0"/>
    </xf>
    <xf numFmtId="3" fontId="7" fillId="0" borderId="213" xfId="0" applyNumberFormat="1" applyFont="1" applyFill="1" applyBorder="1" applyAlignment="1" applyProtection="1">
      <alignment horizontal="center" vertical="center" wrapText="1"/>
      <protection locked="0"/>
    </xf>
    <xf numFmtId="0" fontId="13" fillId="0" borderId="107" xfId="0" applyNumberFormat="1" applyFont="1" applyFill="1" applyBorder="1" applyAlignment="1" applyProtection="1">
      <alignment horizontal="left" vertical="center"/>
      <protection locked="0"/>
    </xf>
    <xf numFmtId="0" fontId="12" fillId="0" borderId="107" xfId="0" applyFont="1" applyFill="1" applyBorder="1" applyAlignment="1" applyProtection="1">
      <alignment horizontal="left" vertical="center" wrapText="1"/>
      <protection locked="0"/>
    </xf>
    <xf numFmtId="49" fontId="2" fillId="0" borderId="214" xfId="0" applyNumberFormat="1" applyFont="1" applyFill="1" applyBorder="1" applyAlignment="1" applyProtection="1">
      <alignment horizontal="left" vertical="center" wrapText="1"/>
      <protection locked="0"/>
    </xf>
    <xf numFmtId="49" fontId="12" fillId="0" borderId="215" xfId="0" applyNumberFormat="1" applyFont="1" applyFill="1" applyBorder="1" applyAlignment="1" applyProtection="1">
      <alignment horizontal="left" vertical="center" wrapText="1"/>
      <protection locked="0"/>
    </xf>
    <xf numFmtId="49" fontId="12" fillId="0" borderId="79" xfId="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center" vertical="center"/>
      <protection locked="0"/>
    </xf>
    <xf numFmtId="4" fontId="5" fillId="0" borderId="216" xfId="0" applyNumberFormat="1" applyFont="1" applyFill="1" applyBorder="1" applyAlignment="1" applyProtection="1">
      <alignment horizontal="right" vertical="center" wrapText="1"/>
      <protection locked="0"/>
    </xf>
    <xf numFmtId="4" fontId="5" fillId="0" borderId="217" xfId="0" applyNumberFormat="1" applyFont="1" applyFill="1" applyBorder="1" applyAlignment="1" applyProtection="1">
      <alignment horizontal="right" vertical="center" wrapText="1"/>
      <protection locked="0"/>
    </xf>
    <xf numFmtId="49" fontId="3" fillId="0" borderId="69" xfId="0" applyNumberFormat="1" applyFont="1" applyFill="1" applyBorder="1" applyAlignment="1" applyProtection="1">
      <alignment horizontal="center" vertical="center" textRotation="90" wrapText="1"/>
      <protection locked="0"/>
    </xf>
    <xf numFmtId="49" fontId="3" fillId="0" borderId="218" xfId="0" applyNumberFormat="1" applyFont="1" applyFill="1" applyBorder="1" applyAlignment="1" applyProtection="1">
      <alignment horizontal="center" vertical="center" textRotation="90" wrapText="1"/>
      <protection locked="0"/>
    </xf>
    <xf numFmtId="4" fontId="3" fillId="0" borderId="58" xfId="0" applyNumberFormat="1" applyFont="1" applyFill="1" applyBorder="1" applyAlignment="1" applyProtection="1">
      <alignment horizontal="right" vertical="center" wrapText="1"/>
      <protection/>
    </xf>
    <xf numFmtId="4" fontId="3" fillId="0" borderId="219" xfId="0" applyNumberFormat="1" applyFont="1" applyFill="1" applyBorder="1" applyAlignment="1" applyProtection="1">
      <alignment horizontal="right" vertical="center" wrapText="1"/>
      <protection/>
    </xf>
    <xf numFmtId="49" fontId="3" fillId="0" borderId="201" xfId="0" applyNumberFormat="1" applyFont="1" applyFill="1" applyBorder="1" applyAlignment="1" applyProtection="1">
      <alignment horizontal="center" vertical="center" textRotation="90" wrapText="1"/>
      <protection locked="0"/>
    </xf>
    <xf numFmtId="49" fontId="3" fillId="0" borderId="220" xfId="0" applyNumberFormat="1" applyFont="1" applyFill="1" applyBorder="1" applyAlignment="1" applyProtection="1">
      <alignment horizontal="center" vertical="center" textRotation="90" wrapText="1"/>
      <protection locked="0"/>
    </xf>
    <xf numFmtId="0" fontId="3" fillId="0" borderId="66" xfId="0" applyFont="1" applyFill="1" applyBorder="1" applyAlignment="1" applyProtection="1">
      <alignment horizontal="center" vertical="center" textRotation="90" wrapText="1"/>
      <protection locked="0"/>
    </xf>
    <xf numFmtId="0" fontId="3" fillId="0" borderId="0" xfId="0" applyFont="1" applyFill="1" applyBorder="1" applyAlignment="1" applyProtection="1">
      <alignment horizontal="center" vertical="center" textRotation="90" wrapText="1"/>
      <protection locked="0"/>
    </xf>
    <xf numFmtId="0" fontId="3" fillId="0" borderId="221" xfId="0" applyFont="1" applyFill="1" applyBorder="1" applyAlignment="1" applyProtection="1">
      <alignment horizontal="center" vertical="center" textRotation="90" wrapText="1"/>
      <protection locked="0"/>
    </xf>
    <xf numFmtId="4" fontId="3" fillId="0" borderId="222" xfId="0" applyNumberFormat="1" applyFont="1" applyFill="1" applyBorder="1" applyAlignment="1" applyProtection="1">
      <alignment horizontal="right" vertical="center" wrapText="1"/>
      <protection/>
    </xf>
    <xf numFmtId="4" fontId="5" fillId="0" borderId="223" xfId="0" applyNumberFormat="1" applyFont="1" applyFill="1" applyBorder="1" applyAlignment="1" applyProtection="1">
      <alignment horizontal="right" vertical="center" wrapText="1"/>
      <protection locked="0"/>
    </xf>
    <xf numFmtId="4" fontId="5" fillId="0" borderId="224" xfId="0" applyNumberFormat="1" applyFont="1" applyFill="1" applyBorder="1" applyAlignment="1" applyProtection="1">
      <alignment horizontal="right" vertical="center" wrapText="1"/>
      <protection locked="0"/>
    </xf>
    <xf numFmtId="49" fontId="15" fillId="0" borderId="225" xfId="0" applyNumberFormat="1" applyFont="1" applyFill="1" applyBorder="1" applyAlignment="1" applyProtection="1">
      <alignment horizontal="center" vertical="center" wrapText="1"/>
      <protection locked="0"/>
    </xf>
    <xf numFmtId="49" fontId="15" fillId="0" borderId="226" xfId="0" applyNumberFormat="1" applyFont="1" applyFill="1" applyBorder="1" applyAlignment="1" applyProtection="1">
      <alignment horizontal="center" vertical="center" wrapText="1"/>
      <protection locked="0"/>
    </xf>
    <xf numFmtId="49" fontId="15" fillId="0" borderId="227" xfId="0" applyNumberFormat="1" applyFont="1" applyFill="1" applyBorder="1" applyAlignment="1" applyProtection="1">
      <alignment horizontal="center" vertical="center" wrapText="1"/>
      <protection locked="0"/>
    </xf>
    <xf numFmtId="4" fontId="5" fillId="33" borderId="45" xfId="0" applyNumberFormat="1" applyFont="1" applyFill="1" applyBorder="1" applyAlignment="1" applyProtection="1">
      <alignment horizontal="center" vertical="center"/>
      <protection locked="0"/>
    </xf>
    <xf numFmtId="4" fontId="5" fillId="33" borderId="228" xfId="0" applyNumberFormat="1" applyFont="1" applyFill="1" applyBorder="1" applyAlignment="1" applyProtection="1">
      <alignment horizontal="center" vertical="center"/>
      <protection locked="0"/>
    </xf>
    <xf numFmtId="9" fontId="3" fillId="0" borderId="51" xfId="61" applyFont="1" applyFill="1" applyBorder="1" applyAlignment="1" applyProtection="1">
      <alignment horizontal="center" vertical="center" textRotation="90" wrapText="1"/>
      <protection locked="0"/>
    </xf>
    <xf numFmtId="9" fontId="3" fillId="0" borderId="155" xfId="61" applyFont="1" applyFill="1" applyBorder="1" applyAlignment="1" applyProtection="1">
      <alignment horizontal="center" vertical="center" textRotation="90" wrapText="1"/>
      <protection locked="0"/>
    </xf>
    <xf numFmtId="49" fontId="3" fillId="0" borderId="229" xfId="0" applyNumberFormat="1" applyFont="1" applyFill="1" applyBorder="1" applyAlignment="1" applyProtection="1">
      <alignment horizontal="center" vertical="center" wrapText="1"/>
      <protection locked="0"/>
    </xf>
    <xf numFmtId="49" fontId="3" fillId="0" borderId="230" xfId="0" applyNumberFormat="1" applyFont="1" applyFill="1" applyBorder="1" applyAlignment="1" applyProtection="1">
      <alignment horizontal="center" vertical="center" wrapText="1"/>
      <protection locked="0"/>
    </xf>
    <xf numFmtId="49" fontId="3" fillId="0" borderId="231" xfId="0" applyNumberFormat="1" applyFont="1" applyFill="1" applyBorder="1" applyAlignment="1" applyProtection="1">
      <alignment horizontal="center" vertical="center" wrapText="1"/>
      <protection locked="0"/>
    </xf>
    <xf numFmtId="0" fontId="5" fillId="0" borderId="91" xfId="53" applyFont="1" applyFill="1" applyBorder="1" applyAlignment="1" applyProtection="1">
      <alignment horizontal="center" vertical="center" wrapText="1"/>
      <protection locked="0"/>
    </xf>
    <xf numFmtId="0" fontId="3" fillId="0" borderId="171" xfId="53" applyFont="1" applyFill="1" applyBorder="1" applyAlignment="1" applyProtection="1">
      <alignment horizontal="center" vertical="center" wrapText="1"/>
      <protection locked="0"/>
    </xf>
    <xf numFmtId="0" fontId="3" fillId="0" borderId="172" xfId="53" applyFont="1" applyFill="1" applyBorder="1" applyAlignment="1" applyProtection="1">
      <alignment horizontal="center" vertical="center" wrapText="1"/>
      <protection locked="0"/>
    </xf>
    <xf numFmtId="4" fontId="5" fillId="0" borderId="232" xfId="0" applyNumberFormat="1" applyFont="1" applyFill="1" applyBorder="1" applyAlignment="1" applyProtection="1">
      <alignment horizontal="right" vertical="center" wrapText="1"/>
      <protection locked="0"/>
    </xf>
    <xf numFmtId="4" fontId="5" fillId="0" borderId="233" xfId="0" applyNumberFormat="1" applyFont="1" applyFill="1" applyBorder="1" applyAlignment="1" applyProtection="1">
      <alignment horizontal="right" vertical="center" wrapText="1"/>
      <protection locked="0"/>
    </xf>
    <xf numFmtId="0" fontId="4" fillId="0" borderId="209" xfId="0" applyFont="1" applyFill="1" applyBorder="1" applyAlignment="1" applyProtection="1">
      <alignment horizontal="center"/>
      <protection locked="0"/>
    </xf>
    <xf numFmtId="0" fontId="4" fillId="0" borderId="184" xfId="0" applyFont="1" applyFill="1" applyBorder="1" applyAlignment="1" applyProtection="1">
      <alignment horizontal="center"/>
      <protection locked="0"/>
    </xf>
    <xf numFmtId="0" fontId="4" fillId="0" borderId="185" xfId="0" applyFont="1" applyFill="1" applyBorder="1" applyAlignment="1" applyProtection="1">
      <alignment horizontal="center"/>
      <protection locked="0"/>
    </xf>
    <xf numFmtId="49" fontId="14" fillId="0" borderId="234" xfId="0" applyNumberFormat="1" applyFont="1" applyFill="1" applyBorder="1" applyAlignment="1" applyProtection="1">
      <alignment horizontal="center" vertical="center" wrapText="1"/>
      <protection locked="0"/>
    </xf>
    <xf numFmtId="49" fontId="14" fillId="0" borderId="89" xfId="0" applyNumberFormat="1" applyFont="1" applyFill="1" applyBorder="1" applyAlignment="1" applyProtection="1">
      <alignment horizontal="center" vertical="center" wrapText="1"/>
      <protection locked="0"/>
    </xf>
    <xf numFmtId="1" fontId="3" fillId="0" borderId="55" xfId="0" applyNumberFormat="1" applyFont="1" applyFill="1" applyBorder="1" applyAlignment="1" applyProtection="1">
      <alignment horizontal="center" vertical="center" wrapText="1"/>
      <protection/>
    </xf>
    <xf numFmtId="1" fontId="3" fillId="0" borderId="58" xfId="0" applyNumberFormat="1" applyFont="1" applyFill="1" applyBorder="1" applyAlignment="1" applyProtection="1">
      <alignment horizontal="center" vertical="center" wrapText="1"/>
      <protection/>
    </xf>
    <xf numFmtId="4" fontId="3" fillId="0" borderId="58" xfId="0" applyNumberFormat="1" applyFont="1" applyFill="1" applyBorder="1" applyAlignment="1" applyProtection="1">
      <alignment horizontal="center" vertical="center" wrapText="1"/>
      <protection/>
    </xf>
    <xf numFmtId="4" fontId="3" fillId="0" borderId="222" xfId="0" applyNumberFormat="1" applyFont="1" applyFill="1" applyBorder="1" applyAlignment="1" applyProtection="1">
      <alignment horizontal="center" vertical="center" wrapText="1"/>
      <protection/>
    </xf>
    <xf numFmtId="1" fontId="3" fillId="33" borderId="235" xfId="0" applyNumberFormat="1" applyFont="1" applyFill="1" applyBorder="1" applyAlignment="1" applyProtection="1">
      <alignment horizontal="center" vertical="center" wrapText="1"/>
      <protection locked="0"/>
    </xf>
    <xf numFmtId="1" fontId="3" fillId="33" borderId="222" xfId="0" applyNumberFormat="1" applyFont="1" applyFill="1" applyBorder="1" applyAlignment="1" applyProtection="1">
      <alignment horizontal="center" vertical="center" wrapText="1"/>
      <protection locked="0"/>
    </xf>
    <xf numFmtId="1" fontId="3" fillId="33" borderId="236" xfId="0" applyNumberFormat="1" applyFont="1" applyFill="1" applyBorder="1" applyAlignment="1" applyProtection="1">
      <alignment horizontal="center" vertical="center" wrapText="1"/>
      <protection locked="0"/>
    </xf>
    <xf numFmtId="4" fontId="3" fillId="33" borderId="237" xfId="0" applyNumberFormat="1" applyFont="1" applyFill="1" applyBorder="1" applyAlignment="1" applyProtection="1">
      <alignment horizontal="center" vertical="center" wrapText="1"/>
      <protection locked="0"/>
    </xf>
    <xf numFmtId="4" fontId="3" fillId="33" borderId="55" xfId="0" applyNumberFormat="1" applyFont="1" applyFill="1" applyBorder="1" applyAlignment="1" applyProtection="1">
      <alignment horizontal="center" vertical="center" wrapText="1"/>
      <protection locked="0"/>
    </xf>
    <xf numFmtId="4" fontId="3" fillId="33" borderId="238" xfId="0" applyNumberFormat="1" applyFont="1" applyFill="1" applyBorder="1" applyAlignment="1" applyProtection="1">
      <alignment horizontal="center" vertical="center" wrapText="1"/>
      <protection locked="0"/>
    </xf>
    <xf numFmtId="4" fontId="3" fillId="33" borderId="58" xfId="0" applyNumberFormat="1" applyFont="1" applyFill="1" applyBorder="1" applyAlignment="1" applyProtection="1">
      <alignment horizontal="center" vertical="center" wrapText="1"/>
      <protection locked="0"/>
    </xf>
    <xf numFmtId="1" fontId="3" fillId="33" borderId="58" xfId="0" applyNumberFormat="1" applyFont="1" applyFill="1" applyBorder="1" applyAlignment="1" applyProtection="1">
      <alignment horizontal="center" vertical="center" wrapText="1"/>
      <protection locked="0"/>
    </xf>
    <xf numFmtId="1" fontId="3" fillId="0" borderId="237" xfId="0" applyNumberFormat="1" applyFont="1" applyBorder="1" applyAlignment="1" applyProtection="1">
      <alignment horizontal="center" vertical="center"/>
      <protection/>
    </xf>
    <xf numFmtId="1" fontId="3" fillId="0" borderId="55" xfId="0" applyNumberFormat="1" applyFont="1" applyBorder="1" applyAlignment="1" applyProtection="1">
      <alignment horizontal="center" vertical="center"/>
      <protection/>
    </xf>
    <xf numFmtId="1" fontId="3" fillId="0" borderId="238" xfId="0" applyNumberFormat="1" applyFont="1" applyBorder="1" applyAlignment="1" applyProtection="1">
      <alignment horizontal="center" vertical="center"/>
      <protection/>
    </xf>
    <xf numFmtId="1" fontId="5" fillId="33" borderId="239" xfId="0" applyNumberFormat="1" applyFont="1" applyFill="1" applyBorder="1" applyAlignment="1" applyProtection="1">
      <alignment horizontal="left" vertical="center" wrapText="1"/>
      <protection locked="0"/>
    </xf>
    <xf numFmtId="0" fontId="69" fillId="0" borderId="240" xfId="0" applyFont="1" applyBorder="1" applyAlignment="1" applyProtection="1">
      <alignment horizontal="left"/>
      <protection locked="0"/>
    </xf>
    <xf numFmtId="0" fontId="69" fillId="0" borderId="241" xfId="0" applyFont="1" applyBorder="1" applyAlignment="1" applyProtection="1">
      <alignment horizontal="left"/>
      <protection locked="0"/>
    </xf>
    <xf numFmtId="1" fontId="5" fillId="33" borderId="242" xfId="0" applyNumberFormat="1" applyFont="1" applyFill="1" applyBorder="1" applyAlignment="1" applyProtection="1">
      <alignment horizontal="left" vertical="center" wrapText="1"/>
      <protection locked="0"/>
    </xf>
    <xf numFmtId="1" fontId="5" fillId="33" borderId="243" xfId="0" applyNumberFormat="1" applyFont="1" applyFill="1" applyBorder="1" applyAlignment="1" applyProtection="1">
      <alignment horizontal="left" vertical="center" wrapText="1"/>
      <protection locked="0"/>
    </xf>
    <xf numFmtId="1" fontId="5" fillId="33" borderId="244" xfId="0" applyNumberFormat="1" applyFont="1" applyFill="1" applyBorder="1" applyAlignment="1" applyProtection="1">
      <alignment horizontal="left" vertical="center" wrapText="1"/>
      <protection locked="0"/>
    </xf>
    <xf numFmtId="4" fontId="5" fillId="33" borderId="115" xfId="0" applyNumberFormat="1" applyFont="1" applyFill="1" applyBorder="1" applyAlignment="1" applyProtection="1">
      <alignment horizontal="left" vertical="center" wrapText="1"/>
      <protection locked="0"/>
    </xf>
    <xf numFmtId="4" fontId="5" fillId="33" borderId="0" xfId="0" applyNumberFormat="1" applyFont="1" applyFill="1" applyBorder="1" applyAlignment="1" applyProtection="1">
      <alignment horizontal="left" vertical="center" wrapText="1"/>
      <protection locked="0"/>
    </xf>
    <xf numFmtId="4" fontId="5" fillId="33" borderId="51" xfId="0" applyNumberFormat="1" applyFont="1" applyFill="1" applyBorder="1" applyAlignment="1" applyProtection="1">
      <alignment horizontal="left" vertical="center" wrapText="1"/>
      <protection locked="0"/>
    </xf>
    <xf numFmtId="4" fontId="5" fillId="0" borderId="245" xfId="0" applyNumberFormat="1" applyFont="1" applyFill="1" applyBorder="1" applyAlignment="1" applyProtection="1">
      <alignment horizontal="center" vertical="center" wrapText="1"/>
      <protection locked="0"/>
    </xf>
    <xf numFmtId="4" fontId="5" fillId="0" borderId="153" xfId="0" applyNumberFormat="1" applyFont="1" applyFill="1" applyBorder="1" applyAlignment="1" applyProtection="1">
      <alignment horizontal="center" vertical="center" wrapText="1"/>
      <protection locked="0"/>
    </xf>
    <xf numFmtId="4" fontId="5" fillId="0" borderId="154" xfId="0" applyNumberFormat="1" applyFont="1" applyFill="1" applyBorder="1" applyAlignment="1" applyProtection="1">
      <alignment horizontal="center" vertical="center" wrapText="1"/>
      <protection locked="0"/>
    </xf>
    <xf numFmtId="49" fontId="5" fillId="0" borderId="205" xfId="0" applyNumberFormat="1" applyFont="1" applyFill="1" applyBorder="1" applyAlignment="1" applyProtection="1">
      <alignment horizontal="center" vertical="center" wrapText="1"/>
      <protection locked="0"/>
    </xf>
    <xf numFmtId="49" fontId="5" fillId="0" borderId="246" xfId="0" applyNumberFormat="1" applyFont="1" applyFill="1" applyBorder="1" applyAlignment="1" applyProtection="1">
      <alignment horizontal="center" vertical="center" wrapText="1"/>
      <protection locked="0"/>
    </xf>
    <xf numFmtId="49" fontId="5" fillId="0" borderId="245" xfId="0" applyNumberFormat="1" applyFont="1" applyFill="1" applyBorder="1" applyAlignment="1" applyProtection="1">
      <alignment horizontal="center" vertical="center" wrapText="1"/>
      <protection locked="0"/>
    </xf>
    <xf numFmtId="49" fontId="5" fillId="0" borderId="153" xfId="0" applyNumberFormat="1" applyFont="1" applyFill="1" applyBorder="1" applyAlignment="1" applyProtection="1">
      <alignment horizontal="center" vertical="center" wrapText="1"/>
      <protection locked="0"/>
    </xf>
    <xf numFmtId="49" fontId="5" fillId="0" borderId="247" xfId="0" applyNumberFormat="1" applyFont="1" applyFill="1" applyBorder="1" applyAlignment="1" applyProtection="1">
      <alignment horizontal="center" vertical="center" wrapText="1"/>
      <protection locked="0"/>
    </xf>
    <xf numFmtId="49" fontId="14" fillId="0" borderId="66" xfId="0" applyNumberFormat="1" applyFont="1" applyFill="1" applyBorder="1" applyAlignment="1" applyProtection="1">
      <alignment horizontal="center" vertical="center" wrapText="1"/>
      <protection locked="0"/>
    </xf>
    <xf numFmtId="49" fontId="14" fillId="0" borderId="84" xfId="0" applyNumberFormat="1" applyFont="1" applyFill="1" applyBorder="1" applyAlignment="1" applyProtection="1">
      <alignment horizontal="center" vertical="center" wrapText="1"/>
      <protection locked="0"/>
    </xf>
    <xf numFmtId="4" fontId="5" fillId="0" borderId="24" xfId="0" applyNumberFormat="1" applyFont="1" applyFill="1" applyBorder="1" applyAlignment="1" applyProtection="1">
      <alignment horizontal="center" vertical="center" wrapText="1"/>
      <protection locked="0"/>
    </xf>
    <xf numFmtId="4" fontId="5" fillId="0" borderId="176" xfId="0" applyNumberFormat="1" applyFont="1" applyFill="1" applyBorder="1" applyAlignment="1" applyProtection="1">
      <alignment horizontal="center" vertical="center" wrapText="1"/>
      <protection locked="0"/>
    </xf>
    <xf numFmtId="4" fontId="5" fillId="0" borderId="178" xfId="0" applyNumberFormat="1" applyFont="1" applyFill="1" applyBorder="1" applyAlignment="1" applyProtection="1">
      <alignment horizontal="center" vertical="center" wrapText="1"/>
      <protection locked="0"/>
    </xf>
    <xf numFmtId="4" fontId="5" fillId="0" borderId="177" xfId="0" applyNumberFormat="1" applyFont="1" applyFill="1" applyBorder="1" applyAlignment="1" applyProtection="1">
      <alignment horizontal="center" vertical="center" wrapText="1"/>
      <protection locked="0"/>
    </xf>
    <xf numFmtId="9" fontId="15" fillId="0" borderId="225" xfId="61" applyFont="1" applyFill="1" applyBorder="1" applyAlignment="1" applyProtection="1">
      <alignment horizontal="center" vertical="center" wrapText="1"/>
      <protection locked="0"/>
    </xf>
    <xf numFmtId="9" fontId="15" fillId="0" borderId="226" xfId="61" applyFont="1" applyFill="1" applyBorder="1" applyAlignment="1" applyProtection="1">
      <alignment horizontal="center" vertical="center" wrapText="1"/>
      <protection locked="0"/>
    </xf>
    <xf numFmtId="9" fontId="15" fillId="0" borderId="227" xfId="61" applyFont="1" applyFill="1" applyBorder="1" applyAlignment="1" applyProtection="1">
      <alignment horizontal="center" vertical="center" wrapText="1"/>
      <protection locked="0"/>
    </xf>
    <xf numFmtId="0" fontId="52" fillId="0" borderId="0" xfId="53" applyFont="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0" fontId="13" fillId="0" borderId="30" xfId="0" applyFont="1" applyFill="1" applyBorder="1" applyAlignment="1" applyProtection="1">
      <alignment vertical="center"/>
      <protection locked="0"/>
    </xf>
    <xf numFmtId="49" fontId="14" fillId="0" borderId="30" xfId="0" applyNumberFormat="1" applyFont="1" applyFill="1" applyBorder="1" applyAlignment="1" applyProtection="1">
      <alignment horizontal="center" vertical="center" wrapText="1"/>
      <protection locked="0"/>
    </xf>
    <xf numFmtId="49" fontId="15" fillId="0" borderId="202" xfId="0" applyNumberFormat="1" applyFont="1" applyFill="1" applyBorder="1" applyAlignment="1" applyProtection="1">
      <alignment horizontal="center" vertical="center" wrapText="1"/>
      <protection locked="0"/>
    </xf>
    <xf numFmtId="49" fontId="15" fillId="0" borderId="203" xfId="0" applyNumberFormat="1" applyFont="1" applyFill="1" applyBorder="1" applyAlignment="1" applyProtection="1">
      <alignment horizontal="center" vertical="center" wrapText="1"/>
      <protection locked="0"/>
    </xf>
    <xf numFmtId="49" fontId="15" fillId="0" borderId="204" xfId="0" applyNumberFormat="1" applyFont="1" applyFill="1" applyBorder="1" applyAlignment="1" applyProtection="1">
      <alignment horizontal="center" vertical="center" wrapText="1"/>
      <protection locked="0"/>
    </xf>
    <xf numFmtId="4" fontId="3" fillId="33" borderId="248" xfId="0" applyNumberFormat="1" applyFont="1" applyFill="1" applyBorder="1" applyAlignment="1" applyProtection="1">
      <alignment horizontal="center" vertical="center" wrapText="1"/>
      <protection locked="0"/>
    </xf>
    <xf numFmtId="4" fontId="3" fillId="33" borderId="249" xfId="0" applyNumberFormat="1" applyFont="1" applyFill="1" applyBorder="1" applyAlignment="1" applyProtection="1">
      <alignment horizontal="center" vertical="center" wrapText="1"/>
      <protection locked="0"/>
    </xf>
    <xf numFmtId="4" fontId="3" fillId="33" borderId="250" xfId="0" applyNumberFormat="1" applyFont="1" applyFill="1" applyBorder="1" applyAlignment="1" applyProtection="1">
      <alignment horizontal="center" vertical="center" wrapText="1"/>
      <protection locked="0"/>
    </xf>
    <xf numFmtId="0" fontId="0" fillId="0" borderId="222" xfId="0" applyBorder="1" applyAlignment="1" applyProtection="1">
      <alignment/>
      <protection/>
    </xf>
    <xf numFmtId="0" fontId="0" fillId="0" borderId="251" xfId="0" applyBorder="1" applyAlignment="1" applyProtection="1">
      <alignment/>
      <protection/>
    </xf>
    <xf numFmtId="1" fontId="3" fillId="0" borderId="237" xfId="0" applyNumberFormat="1" applyFont="1" applyFill="1" applyBorder="1" applyAlignment="1" applyProtection="1">
      <alignment horizontal="center" vertical="center" wrapText="1"/>
      <protection/>
    </xf>
    <xf numFmtId="1" fontId="3" fillId="0" borderId="238" xfId="0" applyNumberFormat="1" applyFont="1" applyFill="1" applyBorder="1" applyAlignment="1" applyProtection="1">
      <alignment horizontal="center" vertical="center" wrapText="1"/>
      <protection/>
    </xf>
    <xf numFmtId="4" fontId="3" fillId="33" borderId="252" xfId="0" applyNumberFormat="1" applyFont="1" applyFill="1" applyBorder="1" applyAlignment="1" applyProtection="1">
      <alignment horizontal="center" vertical="center" wrapText="1"/>
      <protection locked="0"/>
    </xf>
    <xf numFmtId="4" fontId="3" fillId="33" borderId="253" xfId="0" applyNumberFormat="1" applyFont="1" applyFill="1" applyBorder="1" applyAlignment="1" applyProtection="1">
      <alignment horizontal="center" vertical="center" wrapText="1"/>
      <protection locked="0"/>
    </xf>
    <xf numFmtId="0" fontId="3" fillId="0" borderId="254" xfId="0" applyNumberFormat="1" applyFont="1" applyFill="1" applyBorder="1" applyAlignment="1" applyProtection="1">
      <alignment horizontal="left" vertical="center" wrapText="1"/>
      <protection locked="0"/>
    </xf>
    <xf numFmtId="4" fontId="3" fillId="0" borderId="235" xfId="0" applyNumberFormat="1" applyFont="1" applyFill="1" applyBorder="1" applyAlignment="1" applyProtection="1">
      <alignment horizontal="center" vertical="center" wrapText="1"/>
      <protection/>
    </xf>
    <xf numFmtId="4" fontId="3" fillId="0" borderId="236" xfId="0" applyNumberFormat="1" applyFont="1" applyFill="1" applyBorder="1" applyAlignment="1" applyProtection="1">
      <alignment horizontal="center" vertical="center" wrapText="1"/>
      <protection/>
    </xf>
    <xf numFmtId="4" fontId="5" fillId="33" borderId="255" xfId="0" applyNumberFormat="1" applyFont="1" applyFill="1" applyBorder="1" applyAlignment="1" applyProtection="1">
      <alignment horizontal="left" vertical="center" wrapText="1"/>
      <protection locked="0"/>
    </xf>
    <xf numFmtId="4" fontId="5" fillId="33" borderId="180" xfId="0" applyNumberFormat="1" applyFont="1" applyFill="1" applyBorder="1" applyAlignment="1" applyProtection="1">
      <alignment horizontal="left" vertical="center" wrapText="1"/>
      <protection locked="0"/>
    </xf>
    <xf numFmtId="4" fontId="5" fillId="33" borderId="256" xfId="0" applyNumberFormat="1" applyFont="1" applyFill="1" applyBorder="1" applyAlignment="1" applyProtection="1">
      <alignment horizontal="left" vertical="center" wrapText="1"/>
      <protection locked="0"/>
    </xf>
    <xf numFmtId="1" fontId="3" fillId="0" borderId="235" xfId="0" applyNumberFormat="1" applyFont="1" applyFill="1" applyBorder="1" applyAlignment="1" applyProtection="1">
      <alignment horizontal="center" vertical="center" wrapText="1"/>
      <protection/>
    </xf>
    <xf numFmtId="1" fontId="3" fillId="0" borderId="222" xfId="0" applyNumberFormat="1" applyFont="1" applyFill="1" applyBorder="1" applyAlignment="1" applyProtection="1">
      <alignment horizontal="center" vertical="center" wrapText="1"/>
      <protection/>
    </xf>
    <xf numFmtId="1" fontId="3" fillId="0" borderId="236" xfId="0" applyNumberFormat="1" applyFont="1" applyFill="1" applyBorder="1" applyAlignment="1" applyProtection="1">
      <alignment horizontal="center" vertical="center" wrapText="1"/>
      <protection/>
    </xf>
    <xf numFmtId="4" fontId="5" fillId="33" borderId="145" xfId="0" applyNumberFormat="1" applyFont="1" applyFill="1" applyBorder="1" applyAlignment="1" applyProtection="1">
      <alignment horizontal="center" vertical="center"/>
      <protection/>
    </xf>
    <xf numFmtId="49" fontId="5" fillId="0" borderId="15" xfId="53" applyNumberFormat="1" applyFont="1" applyFill="1" applyBorder="1" applyAlignment="1" applyProtection="1">
      <alignment horizontal="center" vertical="center" wrapText="1"/>
      <protection locked="0"/>
    </xf>
    <xf numFmtId="49" fontId="3" fillId="0" borderId="171" xfId="53" applyNumberFormat="1" applyFont="1" applyFill="1" applyBorder="1" applyAlignment="1" applyProtection="1">
      <alignment horizontal="center" vertical="center" wrapText="1"/>
      <protection locked="0"/>
    </xf>
    <xf numFmtId="0" fontId="2" fillId="0" borderId="107" xfId="0" applyFont="1" applyFill="1" applyBorder="1" applyAlignment="1" applyProtection="1">
      <alignment horizontal="center" vertical="center" wrapText="1"/>
      <protection locked="0"/>
    </xf>
    <xf numFmtId="0" fontId="13" fillId="0" borderId="107" xfId="0" applyFont="1" applyFill="1" applyBorder="1" applyAlignment="1" applyProtection="1">
      <alignment horizontal="left" vertical="center" wrapText="1"/>
      <protection locked="0"/>
    </xf>
    <xf numFmtId="0" fontId="4" fillId="0" borderId="209" xfId="0" applyFont="1" applyBorder="1" applyAlignment="1" applyProtection="1">
      <alignment horizontal="center" vertical="center" wrapText="1"/>
      <protection locked="0"/>
    </xf>
    <xf numFmtId="0" fontId="4" fillId="0" borderId="184" xfId="0" applyFont="1" applyBorder="1" applyAlignment="1" applyProtection="1">
      <alignment horizontal="center" vertical="center" wrapText="1"/>
      <protection locked="0"/>
    </xf>
    <xf numFmtId="0" fontId="4" fillId="0" borderId="185"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7" fillId="0" borderId="91" xfId="0" applyFont="1" applyBorder="1" applyAlignment="1" applyProtection="1">
      <alignment horizontal="center" vertical="center" wrapText="1"/>
      <protection locked="0"/>
    </xf>
    <xf numFmtId="0" fontId="7" fillId="0" borderId="171" xfId="0" applyFont="1" applyBorder="1" applyAlignment="1" applyProtection="1">
      <alignment horizontal="center" vertical="center" wrapText="1"/>
      <protection locked="0"/>
    </xf>
    <xf numFmtId="0" fontId="7" fillId="0" borderId="172" xfId="0" applyFont="1" applyBorder="1" applyAlignment="1" applyProtection="1">
      <alignment horizontal="center" vertical="center" wrapText="1"/>
      <protection locked="0"/>
    </xf>
    <xf numFmtId="0" fontId="4" fillId="0" borderId="257" xfId="0" applyFont="1" applyBorder="1" applyAlignment="1" applyProtection="1">
      <alignment horizontal="center" vertical="top" wrapText="1"/>
      <protection locked="0"/>
    </xf>
    <xf numFmtId="0" fontId="4" fillId="0" borderId="212" xfId="0" applyFont="1" applyBorder="1" applyAlignment="1" applyProtection="1">
      <alignment horizontal="center" vertical="top" wrapText="1"/>
      <protection locked="0"/>
    </xf>
    <xf numFmtId="0" fontId="4" fillId="0" borderId="30" xfId="0" applyFont="1" applyBorder="1" applyAlignment="1" applyProtection="1">
      <alignment horizontal="center" vertical="top" wrapText="1"/>
      <protection locked="0"/>
    </xf>
    <xf numFmtId="0" fontId="4" fillId="0" borderId="155" xfId="0" applyFont="1" applyBorder="1" applyAlignment="1" applyProtection="1">
      <alignment horizontal="center" vertical="top" wrapText="1"/>
      <protection locked="0"/>
    </xf>
    <xf numFmtId="0" fontId="26" fillId="33" borderId="35" xfId="54" applyFont="1" applyFill="1" applyBorder="1" applyAlignment="1" applyProtection="1">
      <alignment horizontal="center" vertical="center" wrapText="1"/>
      <protection locked="0"/>
    </xf>
    <xf numFmtId="0" fontId="26" fillId="33" borderId="91" xfId="54" applyFont="1" applyFill="1" applyBorder="1" applyAlignment="1" applyProtection="1">
      <alignment horizontal="center" vertical="center" wrapText="1"/>
      <protection locked="0"/>
    </xf>
    <xf numFmtId="0" fontId="26" fillId="33" borderId="258" xfId="53" applyFont="1" applyFill="1" applyBorder="1" applyAlignment="1" applyProtection="1">
      <alignment horizontal="center" vertical="center" wrapText="1"/>
      <protection locked="0"/>
    </xf>
    <xf numFmtId="0" fontId="26" fillId="33" borderId="259" xfId="53" applyFont="1" applyFill="1" applyBorder="1" applyAlignment="1" applyProtection="1">
      <alignment horizontal="center" vertical="center" wrapText="1"/>
      <protection locked="0"/>
    </xf>
    <xf numFmtId="0" fontId="14" fillId="0" borderId="260" xfId="0" applyFont="1" applyFill="1" applyBorder="1" applyAlignment="1" applyProtection="1">
      <alignment horizontal="left" vertical="top" wrapText="1"/>
      <protection locked="0"/>
    </xf>
    <xf numFmtId="0" fontId="14" fillId="0" borderId="261" xfId="0" applyFont="1" applyFill="1" applyBorder="1" applyAlignment="1" applyProtection="1">
      <alignment horizontal="left" vertical="top" wrapText="1"/>
      <protection locked="0"/>
    </xf>
    <xf numFmtId="0" fontId="14" fillId="0" borderId="30" xfId="0" applyFont="1" applyFill="1" applyBorder="1" applyAlignment="1" applyProtection="1">
      <alignment horizontal="left" vertical="top" wrapText="1"/>
      <protection locked="0"/>
    </xf>
    <xf numFmtId="0" fontId="14" fillId="0" borderId="262" xfId="0" applyFont="1" applyFill="1" applyBorder="1" applyAlignment="1" applyProtection="1">
      <alignment horizontal="left" vertical="top" wrapText="1"/>
      <protection locked="0"/>
    </xf>
    <xf numFmtId="0" fontId="14" fillId="0" borderId="184" xfId="0" applyFont="1" applyFill="1" applyBorder="1" applyAlignment="1" applyProtection="1">
      <alignment horizontal="left" wrapText="1"/>
      <protection locked="0"/>
    </xf>
    <xf numFmtId="0" fontId="26" fillId="33" borderId="263" xfId="53" applyFont="1" applyFill="1" applyBorder="1" applyAlignment="1" applyProtection="1">
      <alignment horizontal="center" vertical="center" wrapText="1"/>
      <protection locked="0"/>
    </xf>
    <xf numFmtId="0" fontId="14" fillId="33" borderId="264" xfId="0" applyFont="1" applyFill="1" applyBorder="1" applyAlignment="1" applyProtection="1">
      <alignment horizontal="center" vertical="center" wrapText="1"/>
      <protection locked="0"/>
    </xf>
    <xf numFmtId="0" fontId="14" fillId="33" borderId="263" xfId="0" applyFont="1" applyFill="1" applyBorder="1" applyAlignment="1" applyProtection="1">
      <alignment horizontal="center" vertical="center" wrapText="1"/>
      <protection locked="0"/>
    </xf>
    <xf numFmtId="0" fontId="14" fillId="33" borderId="143" xfId="0" applyFont="1" applyFill="1" applyBorder="1" applyAlignment="1" applyProtection="1">
      <alignment horizontal="center" vertical="center" wrapText="1"/>
      <protection locked="0"/>
    </xf>
    <xf numFmtId="0" fontId="14" fillId="33" borderId="259" xfId="0" applyFont="1" applyFill="1" applyBorder="1" applyAlignment="1" applyProtection="1">
      <alignment horizontal="center" vertical="center" wrapText="1"/>
      <protection locked="0"/>
    </xf>
    <xf numFmtId="0" fontId="14" fillId="0" borderId="110" xfId="0" applyFont="1" applyFill="1" applyBorder="1" applyAlignment="1" applyProtection="1">
      <alignment horizontal="center" vertical="center"/>
      <protection locked="0"/>
    </xf>
    <xf numFmtId="0" fontId="14" fillId="0" borderId="157" xfId="0" applyFont="1" applyFill="1" applyBorder="1" applyAlignment="1" applyProtection="1">
      <alignment horizontal="center" vertical="center"/>
      <protection locked="0"/>
    </xf>
    <xf numFmtId="49" fontId="14" fillId="0" borderId="265" xfId="0" applyNumberFormat="1" applyFont="1" applyBorder="1" applyAlignment="1" applyProtection="1">
      <alignment horizontal="center" vertical="center"/>
      <protection locked="0"/>
    </xf>
    <xf numFmtId="49" fontId="14" fillId="0" borderId="266" xfId="0" applyNumberFormat="1" applyFont="1" applyBorder="1" applyAlignment="1" applyProtection="1">
      <alignment horizontal="center" vertical="center"/>
      <protection locked="0"/>
    </xf>
    <xf numFmtId="4" fontId="14" fillId="0" borderId="76" xfId="0" applyNumberFormat="1" applyFont="1" applyFill="1" applyBorder="1" applyAlignment="1" applyProtection="1">
      <alignment horizontal="center" vertical="center"/>
      <protection locked="0"/>
    </xf>
    <xf numFmtId="4" fontId="14" fillId="0" borderId="108" xfId="0" applyNumberFormat="1" applyFont="1" applyFill="1" applyBorder="1" applyAlignment="1" applyProtection="1">
      <alignment horizontal="center" vertical="center"/>
      <protection locked="0"/>
    </xf>
    <xf numFmtId="10" fontId="14" fillId="0" borderId="58" xfId="61" applyNumberFormat="1" applyFont="1" applyBorder="1" applyAlignment="1" applyProtection="1">
      <alignment horizontal="center" vertical="center"/>
      <protection/>
    </xf>
    <xf numFmtId="10" fontId="14" fillId="0" borderId="236" xfId="61" applyNumberFormat="1" applyFont="1" applyBorder="1" applyAlignment="1" applyProtection="1">
      <alignment horizontal="center" vertical="center"/>
      <protection/>
    </xf>
    <xf numFmtId="0" fontId="9" fillId="0" borderId="267" xfId="0" applyFont="1" applyFill="1" applyBorder="1" applyAlignment="1" applyProtection="1">
      <alignment horizontal="center" vertical="center" wrapText="1"/>
      <protection locked="0"/>
    </xf>
    <xf numFmtId="0" fontId="9" fillId="0" borderId="268" xfId="0" applyFont="1" applyFill="1" applyBorder="1" applyAlignment="1" applyProtection="1">
      <alignment horizontal="center" vertical="center" wrapText="1"/>
      <protection locked="0"/>
    </xf>
    <xf numFmtId="0" fontId="9" fillId="0" borderId="171" xfId="0" applyFont="1" applyFill="1" applyBorder="1" applyAlignment="1" applyProtection="1">
      <alignment horizontal="center" vertical="center" wrapText="1"/>
      <protection locked="0"/>
    </xf>
    <xf numFmtId="0" fontId="9" fillId="0" borderId="269" xfId="0" applyFont="1" applyFill="1" applyBorder="1" applyAlignment="1" applyProtection="1">
      <alignment horizontal="center" vertical="center" wrapText="1"/>
      <protection locked="0"/>
    </xf>
    <xf numFmtId="0" fontId="9" fillId="0" borderId="267" xfId="0" applyFont="1" applyFill="1" applyBorder="1" applyAlignment="1" applyProtection="1">
      <alignment horizontal="center" vertical="center"/>
      <protection locked="0"/>
    </xf>
    <xf numFmtId="0" fontId="9" fillId="0" borderId="268" xfId="0" applyFont="1" applyFill="1" applyBorder="1" applyAlignment="1" applyProtection="1">
      <alignment horizontal="center" vertical="center"/>
      <protection locked="0"/>
    </xf>
    <xf numFmtId="0" fontId="9" fillId="0" borderId="269" xfId="0" applyFont="1" applyFill="1" applyBorder="1" applyAlignment="1" applyProtection="1">
      <alignment horizontal="center" vertical="center"/>
      <protection locked="0"/>
    </xf>
    <xf numFmtId="0" fontId="14" fillId="33" borderId="270" xfId="0" applyFont="1" applyFill="1" applyBorder="1" applyAlignment="1" applyProtection="1">
      <alignment horizontal="center" vertical="center" wrapText="1"/>
      <protection locked="0"/>
    </xf>
    <xf numFmtId="0" fontId="14" fillId="33" borderId="271" xfId="0" applyFont="1" applyFill="1" applyBorder="1" applyAlignment="1" applyProtection="1">
      <alignment horizontal="center" vertical="top" wrapText="1"/>
      <protection locked="0"/>
    </xf>
    <xf numFmtId="0" fontId="14" fillId="33" borderId="272" xfId="0" applyFont="1" applyFill="1" applyBorder="1" applyAlignment="1" applyProtection="1">
      <alignment horizontal="center" vertical="top" wrapText="1"/>
      <protection locked="0"/>
    </xf>
    <xf numFmtId="0" fontId="13" fillId="33" borderId="81" xfId="0" applyFont="1" applyFill="1" applyBorder="1" applyAlignment="1" applyProtection="1">
      <alignment horizontal="center" vertical="center" wrapText="1"/>
      <protection locked="0"/>
    </xf>
    <xf numFmtId="0" fontId="13" fillId="33" borderId="71" xfId="0" applyFont="1" applyFill="1" applyBorder="1" applyAlignment="1" applyProtection="1">
      <alignment horizontal="center" vertical="center" wrapText="1"/>
      <protection locked="0"/>
    </xf>
    <xf numFmtId="0" fontId="13" fillId="33" borderId="74" xfId="0" applyFont="1" applyFill="1" applyBorder="1" applyAlignment="1" applyProtection="1">
      <alignment horizontal="center" vertical="center" wrapText="1"/>
      <protection locked="0"/>
    </xf>
    <xf numFmtId="0" fontId="13" fillId="33" borderId="273" xfId="0" applyFont="1" applyFill="1" applyBorder="1" applyAlignment="1" applyProtection="1">
      <alignment horizontal="center" vertical="center" wrapText="1"/>
      <protection locked="0"/>
    </xf>
    <xf numFmtId="49" fontId="13" fillId="0" borderId="274" xfId="0" applyNumberFormat="1" applyFont="1" applyFill="1" applyBorder="1" applyAlignment="1" applyProtection="1">
      <alignment horizontal="center" vertical="center"/>
      <protection/>
    </xf>
    <xf numFmtId="0" fontId="13" fillId="0" borderId="275" xfId="0" applyFont="1" applyFill="1" applyBorder="1" applyAlignment="1" applyProtection="1">
      <alignment horizontal="center" vertical="center"/>
      <protection/>
    </xf>
    <xf numFmtId="4" fontId="14" fillId="0" borderId="276" xfId="0" applyNumberFormat="1" applyFont="1" applyFill="1" applyBorder="1" applyAlignment="1" applyProtection="1">
      <alignment horizontal="center" vertical="center"/>
      <protection/>
    </xf>
    <xf numFmtId="0" fontId="14" fillId="0" borderId="275" xfId="0" applyFont="1" applyFill="1" applyBorder="1" applyAlignment="1" applyProtection="1">
      <alignment horizontal="center" vertical="center"/>
      <protection/>
    </xf>
    <xf numFmtId="9" fontId="13" fillId="0" borderId="0" xfId="60" applyFont="1" applyFill="1" applyBorder="1" applyAlignment="1" applyProtection="1">
      <alignment horizontal="center" vertical="center"/>
      <protection locked="0"/>
    </xf>
    <xf numFmtId="9" fontId="13" fillId="0" borderId="277" xfId="60" applyFont="1" applyFill="1" applyBorder="1" applyAlignment="1" applyProtection="1">
      <alignment horizontal="center" vertical="center"/>
      <protection locked="0"/>
    </xf>
    <xf numFmtId="4" fontId="14" fillId="0" borderId="58" xfId="0" applyNumberFormat="1" applyFont="1" applyFill="1" applyBorder="1" applyAlignment="1" applyProtection="1">
      <alignment horizontal="center" vertical="center"/>
      <protection/>
    </xf>
    <xf numFmtId="4" fontId="14" fillId="0" borderId="219" xfId="0" applyNumberFormat="1" applyFont="1" applyFill="1" applyBorder="1" applyAlignment="1" applyProtection="1">
      <alignment horizontal="center" vertical="center"/>
      <protection/>
    </xf>
    <xf numFmtId="4" fontId="13" fillId="33" borderId="271" xfId="0" applyNumberFormat="1" applyFont="1" applyFill="1" applyBorder="1" applyAlignment="1" applyProtection="1">
      <alignment horizontal="center" vertical="center" wrapText="1"/>
      <protection locked="0"/>
    </xf>
    <xf numFmtId="4" fontId="13" fillId="33" borderId="278" xfId="0" applyNumberFormat="1" applyFont="1" applyFill="1" applyBorder="1" applyAlignment="1" applyProtection="1">
      <alignment horizontal="center" vertical="center" wrapText="1"/>
      <protection locked="0"/>
    </xf>
    <xf numFmtId="4" fontId="13" fillId="33" borderId="272" xfId="0" applyNumberFormat="1" applyFont="1" applyFill="1" applyBorder="1" applyAlignment="1" applyProtection="1">
      <alignment horizontal="center" vertical="center" wrapText="1"/>
      <protection locked="0"/>
    </xf>
    <xf numFmtId="4" fontId="14" fillId="0" borderId="58" xfId="0" applyNumberFormat="1" applyFont="1" applyFill="1" applyBorder="1" applyAlignment="1" applyProtection="1">
      <alignment horizontal="center" vertical="center" wrapText="1"/>
      <protection/>
    </xf>
    <xf numFmtId="4" fontId="14" fillId="0" borderId="222" xfId="0" applyNumberFormat="1" applyFont="1" applyFill="1" applyBorder="1" applyAlignment="1" applyProtection="1">
      <alignment horizontal="center" vertical="center" wrapText="1"/>
      <protection/>
    </xf>
    <xf numFmtId="4" fontId="14" fillId="0" borderId="236" xfId="0" applyNumberFormat="1" applyFont="1" applyFill="1" applyBorder="1" applyAlignment="1" applyProtection="1">
      <alignment horizontal="center" vertical="center" wrapText="1"/>
      <protection/>
    </xf>
    <xf numFmtId="0" fontId="0" fillId="0" borderId="279" xfId="0" applyBorder="1" applyAlignment="1">
      <alignment/>
    </xf>
    <xf numFmtId="4" fontId="13" fillId="0" borderId="0" xfId="0" applyNumberFormat="1" applyFont="1" applyFill="1" applyBorder="1" applyAlignment="1" applyProtection="1">
      <alignment horizontal="center" vertical="center"/>
      <protection locked="0"/>
    </xf>
    <xf numFmtId="4" fontId="13" fillId="0" borderId="277" xfId="0" applyNumberFormat="1" applyFont="1" applyFill="1" applyBorder="1" applyAlignment="1" applyProtection="1">
      <alignment horizontal="center" vertical="center"/>
      <protection locked="0"/>
    </xf>
    <xf numFmtId="4" fontId="9" fillId="0" borderId="267" xfId="0" applyNumberFormat="1" applyFont="1" applyFill="1" applyBorder="1" applyAlignment="1" applyProtection="1">
      <alignment horizontal="center" vertical="center"/>
      <protection locked="0"/>
    </xf>
    <xf numFmtId="4" fontId="9" fillId="0" borderId="268" xfId="0" applyNumberFormat="1" applyFont="1" applyFill="1" applyBorder="1" applyAlignment="1" applyProtection="1">
      <alignment horizontal="center" vertical="center"/>
      <protection locked="0"/>
    </xf>
    <xf numFmtId="4" fontId="9" fillId="0" borderId="269" xfId="0" applyNumberFormat="1" applyFont="1" applyFill="1" applyBorder="1" applyAlignment="1" applyProtection="1">
      <alignment horizontal="center" vertical="center"/>
      <protection locked="0"/>
    </xf>
    <xf numFmtId="4" fontId="13" fillId="33" borderId="280" xfId="0" applyNumberFormat="1" applyFont="1" applyFill="1" applyBorder="1" applyAlignment="1" applyProtection="1">
      <alignment horizontal="center" vertical="center" wrapText="1"/>
      <protection locked="0"/>
    </xf>
    <xf numFmtId="4" fontId="13" fillId="33" borderId="279" xfId="0" applyNumberFormat="1" applyFont="1" applyFill="1" applyBorder="1" applyAlignment="1" applyProtection="1">
      <alignment horizontal="center" vertical="center" wrapText="1"/>
      <protection locked="0"/>
    </xf>
    <xf numFmtId="4" fontId="13" fillId="0" borderId="123" xfId="0" applyNumberFormat="1" applyFont="1" applyFill="1" applyBorder="1" applyAlignment="1" applyProtection="1">
      <alignment horizontal="center" vertical="center"/>
      <protection/>
    </xf>
    <xf numFmtId="4" fontId="13" fillId="0" borderId="219" xfId="0" applyNumberFormat="1" applyFont="1" applyFill="1" applyBorder="1" applyAlignment="1" applyProtection="1">
      <alignment horizontal="center" vertical="center"/>
      <protection/>
    </xf>
    <xf numFmtId="4" fontId="14" fillId="33" borderId="142" xfId="0" applyNumberFormat="1" applyFont="1" applyFill="1" applyBorder="1" applyAlignment="1" applyProtection="1">
      <alignment horizontal="center" vertical="center" wrapText="1"/>
      <protection locked="0"/>
    </xf>
    <xf numFmtId="4" fontId="14" fillId="33" borderId="281" xfId="0" applyNumberFormat="1" applyFont="1" applyFill="1" applyBorder="1" applyAlignment="1" applyProtection="1">
      <alignment horizontal="center" vertical="center" wrapText="1"/>
      <protection locked="0"/>
    </xf>
    <xf numFmtId="4" fontId="14" fillId="0" borderId="282" xfId="0" applyNumberFormat="1" applyFont="1" applyFill="1" applyBorder="1" applyAlignment="1" applyProtection="1">
      <alignment horizontal="center" vertical="center"/>
      <protection locked="0"/>
    </xf>
    <xf numFmtId="4" fontId="14" fillId="0" borderId="283" xfId="0" applyNumberFormat="1" applyFont="1" applyFill="1" applyBorder="1" applyAlignment="1" applyProtection="1">
      <alignment horizontal="center" vertical="center"/>
      <protection locked="0"/>
    </xf>
    <xf numFmtId="4" fontId="13" fillId="0" borderId="284" xfId="0" applyNumberFormat="1" applyFont="1" applyFill="1" applyBorder="1" applyAlignment="1" applyProtection="1">
      <alignment horizontal="center" vertical="center"/>
      <protection/>
    </xf>
    <xf numFmtId="4" fontId="13" fillId="0" borderId="285" xfId="0" applyNumberFormat="1" applyFont="1" applyFill="1" applyBorder="1" applyAlignment="1" applyProtection="1">
      <alignment horizontal="center" vertical="center"/>
      <protection/>
    </xf>
    <xf numFmtId="4" fontId="14" fillId="0" borderId="286" xfId="0" applyNumberFormat="1" applyFont="1" applyFill="1" applyBorder="1" applyAlignment="1" applyProtection="1">
      <alignment horizontal="center" vertical="center"/>
      <protection locked="0"/>
    </xf>
    <xf numFmtId="10" fontId="14" fillId="0" borderId="287" xfId="61" applyNumberFormat="1" applyFont="1" applyFill="1" applyBorder="1" applyAlignment="1" applyProtection="1">
      <alignment horizontal="center" vertical="center" wrapText="1"/>
      <protection/>
    </xf>
    <xf numFmtId="10" fontId="14" fillId="0" borderId="288" xfId="61" applyNumberFormat="1" applyFont="1" applyFill="1" applyBorder="1" applyAlignment="1" applyProtection="1">
      <alignment horizontal="center" vertical="center" wrapText="1"/>
      <protection/>
    </xf>
    <xf numFmtId="10" fontId="14" fillId="0" borderId="289" xfId="61" applyNumberFormat="1" applyFont="1" applyFill="1" applyBorder="1" applyAlignment="1" applyProtection="1">
      <alignment horizontal="center" vertical="center" wrapText="1"/>
      <protection/>
    </xf>
    <xf numFmtId="0" fontId="13" fillId="33" borderId="280" xfId="0" applyFont="1" applyFill="1" applyBorder="1" applyAlignment="1" applyProtection="1">
      <alignment horizontal="center" vertical="center" wrapText="1"/>
      <protection locked="0"/>
    </xf>
    <xf numFmtId="0" fontId="13" fillId="33" borderId="279" xfId="0" applyFont="1" applyFill="1" applyBorder="1" applyAlignment="1" applyProtection="1">
      <alignment horizontal="center" vertical="center" wrapText="1"/>
      <protection locked="0"/>
    </xf>
    <xf numFmtId="0" fontId="14" fillId="0" borderId="290" xfId="0" applyFont="1" applyFill="1" applyBorder="1" applyAlignment="1" applyProtection="1">
      <alignment horizontal="center" vertical="center"/>
      <protection locked="0"/>
    </xf>
    <xf numFmtId="0" fontId="14" fillId="0" borderId="291" xfId="0" applyFont="1" applyFill="1" applyBorder="1" applyAlignment="1" applyProtection="1">
      <alignment horizontal="center" vertical="center"/>
      <protection locked="0"/>
    </xf>
    <xf numFmtId="49" fontId="13" fillId="0" borderId="219" xfId="0" applyNumberFormat="1" applyFont="1" applyFill="1" applyBorder="1" applyAlignment="1" applyProtection="1">
      <alignment horizontal="center" vertical="center"/>
      <protection/>
    </xf>
    <xf numFmtId="0" fontId="13" fillId="0" borderId="55" xfId="0" applyFont="1" applyFill="1" applyBorder="1" applyAlignment="1" applyProtection="1">
      <alignment horizontal="center" vertical="center"/>
      <protection/>
    </xf>
    <xf numFmtId="3" fontId="13" fillId="0" borderId="55" xfId="0" applyNumberFormat="1" applyFont="1" applyFill="1" applyBorder="1" applyAlignment="1" applyProtection="1">
      <alignment horizontal="center" vertical="center" wrapText="1"/>
      <protection/>
    </xf>
    <xf numFmtId="3" fontId="13" fillId="0" borderId="238" xfId="0" applyNumberFormat="1"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protection locked="0"/>
    </xf>
    <xf numFmtId="49" fontId="9" fillId="0" borderId="267" xfId="0" applyNumberFormat="1" applyFont="1" applyFill="1" applyBorder="1" applyAlignment="1" applyProtection="1">
      <alignment horizontal="center" vertical="center" wrapText="1"/>
      <protection locked="0"/>
    </xf>
    <xf numFmtId="49" fontId="9" fillId="0" borderId="268" xfId="0" applyNumberFormat="1" applyFont="1" applyFill="1" applyBorder="1" applyAlignment="1" applyProtection="1">
      <alignment horizontal="center" vertical="center" wrapText="1"/>
      <protection locked="0"/>
    </xf>
    <xf numFmtId="49" fontId="9" fillId="0" borderId="269" xfId="0" applyNumberFormat="1" applyFont="1" applyFill="1" applyBorder="1" applyAlignment="1" applyProtection="1">
      <alignment horizontal="center" vertical="center" wrapText="1"/>
      <protection locked="0"/>
    </xf>
    <xf numFmtId="0" fontId="14" fillId="33" borderId="142" xfId="0" applyFont="1" applyFill="1" applyBorder="1" applyAlignment="1" applyProtection="1">
      <alignment horizontal="center" vertical="center" wrapText="1"/>
      <protection locked="0"/>
    </xf>
    <xf numFmtId="0" fontId="14" fillId="33" borderId="292" xfId="0" applyFont="1" applyFill="1" applyBorder="1" applyAlignment="1" applyProtection="1">
      <alignment horizontal="center" vertical="center" wrapText="1"/>
      <protection locked="0"/>
    </xf>
    <xf numFmtId="0" fontId="13" fillId="33" borderId="271" xfId="0" applyFont="1" applyFill="1" applyBorder="1" applyAlignment="1" applyProtection="1">
      <alignment horizontal="center" vertical="center" wrapText="1"/>
      <protection locked="0"/>
    </xf>
    <xf numFmtId="0" fontId="13" fillId="33" borderId="278" xfId="0" applyFont="1" applyFill="1" applyBorder="1" applyAlignment="1" applyProtection="1">
      <alignment horizontal="center" vertical="center" wrapText="1"/>
      <protection locked="0"/>
    </xf>
    <xf numFmtId="0" fontId="13" fillId="33" borderId="272" xfId="0" applyFont="1" applyFill="1" applyBorder="1" applyAlignment="1" applyProtection="1">
      <alignment horizontal="center" vertical="center" wrapText="1"/>
      <protection locked="0"/>
    </xf>
    <xf numFmtId="0" fontId="2" fillId="0" borderId="107" xfId="0" applyFont="1" applyFill="1" applyBorder="1" applyAlignment="1" applyProtection="1">
      <alignment horizontal="left" vertical="center" wrapText="1"/>
      <protection locked="0"/>
    </xf>
    <xf numFmtId="4" fontId="9" fillId="0" borderId="267" xfId="0" applyNumberFormat="1" applyFont="1" applyFill="1" applyBorder="1" applyAlignment="1" applyProtection="1">
      <alignment horizontal="center" vertical="center" wrapText="1"/>
      <protection locked="0"/>
    </xf>
    <xf numFmtId="4" fontId="9" fillId="0" borderId="268" xfId="0" applyNumberFormat="1" applyFont="1" applyFill="1" applyBorder="1" applyAlignment="1" applyProtection="1">
      <alignment horizontal="center" vertical="center" wrapText="1"/>
      <protection locked="0"/>
    </xf>
    <xf numFmtId="4" fontId="9" fillId="0" borderId="269" xfId="0" applyNumberFormat="1" applyFont="1" applyFill="1" applyBorder="1" applyAlignment="1" applyProtection="1">
      <alignment horizontal="center" vertical="center" wrapText="1"/>
      <protection locked="0"/>
    </xf>
    <xf numFmtId="4" fontId="13" fillId="33" borderId="81" xfId="0" applyNumberFormat="1" applyFont="1" applyFill="1" applyBorder="1" applyAlignment="1" applyProtection="1">
      <alignment horizontal="center" vertical="center" wrapText="1"/>
      <protection locked="0"/>
    </xf>
    <xf numFmtId="4" fontId="13" fillId="33" borderId="71" xfId="0" applyNumberFormat="1" applyFont="1" applyFill="1" applyBorder="1" applyAlignment="1" applyProtection="1">
      <alignment horizontal="center" vertical="center" wrapText="1"/>
      <protection locked="0"/>
    </xf>
    <xf numFmtId="0" fontId="0" fillId="0" borderId="292" xfId="0" applyBorder="1" applyAlignment="1">
      <alignment/>
    </xf>
    <xf numFmtId="49" fontId="2" fillId="0" borderId="30" xfId="53" applyNumberFormat="1" applyFont="1" applyFill="1" applyBorder="1" applyAlignment="1" applyProtection="1">
      <alignment horizontal="center" vertical="center"/>
      <protection locked="0"/>
    </xf>
    <xf numFmtId="49" fontId="9" fillId="0" borderId="267" xfId="0" applyNumberFormat="1" applyFont="1" applyFill="1" applyBorder="1" applyAlignment="1" applyProtection="1">
      <alignment horizontal="center" vertical="center"/>
      <protection locked="0"/>
    </xf>
    <xf numFmtId="49" fontId="9" fillId="0" borderId="268" xfId="0" applyNumberFormat="1" applyFont="1" applyFill="1" applyBorder="1" applyAlignment="1" applyProtection="1">
      <alignment horizontal="center" vertical="center"/>
      <protection locked="0"/>
    </xf>
    <xf numFmtId="49" fontId="9" fillId="0" borderId="269" xfId="0" applyNumberFormat="1" applyFont="1" applyFill="1" applyBorder="1" applyAlignment="1" applyProtection="1">
      <alignment horizontal="center" vertical="center"/>
      <protection locked="0"/>
    </xf>
    <xf numFmtId="49" fontId="14" fillId="33" borderId="81" xfId="0" applyNumberFormat="1" applyFont="1" applyFill="1" applyBorder="1" applyAlignment="1" applyProtection="1">
      <alignment horizontal="center" vertical="center"/>
      <protection locked="0"/>
    </xf>
    <xf numFmtId="49" fontId="14" fillId="33" borderId="71" xfId="0" applyNumberFormat="1" applyFont="1" applyFill="1" applyBorder="1" applyAlignment="1" applyProtection="1">
      <alignment horizontal="center" vertical="center"/>
      <protection locked="0"/>
    </xf>
    <xf numFmtId="49" fontId="13" fillId="33" borderId="74" xfId="0" applyNumberFormat="1" applyFont="1" applyFill="1" applyBorder="1" applyAlignment="1" applyProtection="1">
      <alignment horizontal="center" vertical="center"/>
      <protection locked="0"/>
    </xf>
    <xf numFmtId="49" fontId="13" fillId="33" borderId="71" xfId="0" applyNumberFormat="1" applyFont="1" applyFill="1" applyBorder="1" applyAlignment="1" applyProtection="1">
      <alignment horizontal="center" vertical="center"/>
      <protection locked="0"/>
    </xf>
    <xf numFmtId="49" fontId="13" fillId="33" borderId="271" xfId="0" applyNumberFormat="1" applyFont="1" applyFill="1" applyBorder="1" applyAlignment="1" applyProtection="1">
      <alignment horizontal="center" vertical="center"/>
      <protection locked="0"/>
    </xf>
    <xf numFmtId="49" fontId="13" fillId="33" borderId="278" xfId="0" applyNumberFormat="1" applyFont="1" applyFill="1" applyBorder="1" applyAlignment="1" applyProtection="1">
      <alignment horizontal="center" vertical="center"/>
      <protection locked="0"/>
    </xf>
    <xf numFmtId="49" fontId="13" fillId="33" borderId="272" xfId="0" applyNumberFormat="1" applyFont="1" applyFill="1" applyBorder="1" applyAlignment="1" applyProtection="1">
      <alignment horizontal="center" vertical="center"/>
      <protection locked="0"/>
    </xf>
    <xf numFmtId="0" fontId="72" fillId="0" borderId="89" xfId="0" applyFont="1" applyBorder="1" applyAlignment="1">
      <alignment horizontal="center" vertical="center" wrapText="1"/>
    </xf>
    <xf numFmtId="0" fontId="72" fillId="0" borderId="89" xfId="0" applyFont="1" applyBorder="1" applyAlignment="1">
      <alignment horizontal="left" vertical="center" wrapText="1"/>
    </xf>
    <xf numFmtId="0" fontId="71" fillId="0" borderId="171"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1;&#1091;&#1119;&#1077;&#1090;%20&#1087;&#1088;&#1086;&#1112;&#1077;&#1082;&#1090;&#1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zet projekta"/>
      <sheetName val="Revidiran budzet projekta"/>
      <sheetName val="Finansijski izvestaj"/>
      <sheetName val="Statu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DB85"/>
  <sheetViews>
    <sheetView tabSelected="1" zoomScale="86" zoomScaleNormal="86" zoomScaleSheetLayoutView="77" zoomScalePageLayoutView="85" workbookViewId="0" topLeftCell="A67">
      <selection activeCell="N4" sqref="N4"/>
    </sheetView>
  </sheetViews>
  <sheetFormatPr defaultColWidth="9.140625" defaultRowHeight="15"/>
  <cols>
    <col min="1" max="1" width="2.57421875" style="101" customWidth="1"/>
    <col min="2" max="2" width="6.421875" style="106" customWidth="1"/>
    <col min="3" max="3" width="45.28125" style="106" customWidth="1"/>
    <col min="4" max="4" width="10.57421875" style="106" customWidth="1"/>
    <col min="5" max="5" width="10.8515625" style="106" customWidth="1"/>
    <col min="6" max="6" width="8.8515625" style="106" customWidth="1"/>
    <col min="7" max="7" width="17.8515625" style="108" customWidth="1"/>
    <col min="8" max="8" width="18.8515625" style="108" customWidth="1"/>
    <col min="9" max="9" width="19.7109375" style="108" customWidth="1"/>
    <col min="10" max="10" width="13.57421875" style="108" customWidth="1"/>
    <col min="11" max="11" width="10.00390625" style="106" customWidth="1"/>
    <col min="12" max="12" width="14.57421875" style="106" customWidth="1"/>
    <col min="13" max="16384" width="9.140625" style="106" customWidth="1"/>
  </cols>
  <sheetData>
    <row r="1" spans="1:11" s="61" customFormat="1" ht="32.25" customHeight="1" thickBot="1">
      <c r="A1" s="60"/>
      <c r="B1" s="416" t="s">
        <v>195</v>
      </c>
      <c r="C1" s="417"/>
      <c r="D1" s="417"/>
      <c r="E1" s="417"/>
      <c r="F1" s="417"/>
      <c r="G1" s="417"/>
      <c r="H1" s="417"/>
      <c r="I1" s="417"/>
      <c r="J1" s="417"/>
      <c r="K1" s="417"/>
    </row>
    <row r="2" spans="1:12" s="63" customFormat="1" ht="32.25" customHeight="1" thickBot="1" thickTop="1">
      <c r="A2" s="62"/>
      <c r="B2" s="376" t="s">
        <v>25</v>
      </c>
      <c r="C2" s="377"/>
      <c r="D2" s="377"/>
      <c r="E2" s="377"/>
      <c r="F2" s="377"/>
      <c r="G2" s="377"/>
      <c r="H2" s="377"/>
      <c r="I2" s="377"/>
      <c r="J2" s="377"/>
      <c r="K2" s="378"/>
      <c r="L2" s="62"/>
    </row>
    <row r="3" spans="1:106" s="66" customFormat="1" ht="37.5" customHeight="1" thickTop="1">
      <c r="A3" s="64"/>
      <c r="B3" s="393" t="s">
        <v>26</v>
      </c>
      <c r="C3" s="394"/>
      <c r="D3" s="394"/>
      <c r="E3" s="394"/>
      <c r="F3" s="395"/>
      <c r="G3" s="396" t="s">
        <v>27</v>
      </c>
      <c r="H3" s="394"/>
      <c r="I3" s="394"/>
      <c r="J3" s="394"/>
      <c r="K3" s="397"/>
      <c r="L3" s="64"/>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row>
    <row r="4" spans="1:12" s="68" customFormat="1" ht="37.5" customHeight="1" thickBot="1">
      <c r="A4" s="67"/>
      <c r="B4" s="337"/>
      <c r="C4" s="338"/>
      <c r="D4" s="338"/>
      <c r="E4" s="338"/>
      <c r="F4" s="339"/>
      <c r="G4" s="363"/>
      <c r="H4" s="362"/>
      <c r="I4" s="362"/>
      <c r="J4" s="362"/>
      <c r="K4" s="364"/>
      <c r="L4" s="67"/>
    </row>
    <row r="5" spans="1:106" s="70" customFormat="1" ht="37.5" customHeight="1">
      <c r="A5" s="69"/>
      <c r="B5" s="356" t="s">
        <v>28</v>
      </c>
      <c r="C5" s="357"/>
      <c r="D5" s="357"/>
      <c r="E5" s="357"/>
      <c r="F5" s="358"/>
      <c r="G5" s="359" t="s">
        <v>29</v>
      </c>
      <c r="H5" s="357"/>
      <c r="I5" s="357"/>
      <c r="J5" s="357"/>
      <c r="K5" s="360"/>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row>
    <row r="6" spans="1:12" s="68" customFormat="1" ht="37.5" customHeight="1" thickBot="1">
      <c r="A6" s="67"/>
      <c r="B6" s="361"/>
      <c r="C6" s="362"/>
      <c r="D6" s="362"/>
      <c r="E6" s="362"/>
      <c r="F6" s="362"/>
      <c r="G6" s="363"/>
      <c r="H6" s="362"/>
      <c r="I6" s="362"/>
      <c r="J6" s="362"/>
      <c r="K6" s="364"/>
      <c r="L6" s="67"/>
    </row>
    <row r="7" spans="1:106" s="70" customFormat="1" ht="37.5" customHeight="1" thickBot="1">
      <c r="A7" s="69"/>
      <c r="B7" s="383" t="s">
        <v>30</v>
      </c>
      <c r="C7" s="384"/>
      <c r="D7" s="384"/>
      <c r="E7" s="384"/>
      <c r="F7" s="384"/>
      <c r="G7" s="366" t="s">
        <v>31</v>
      </c>
      <c r="H7" s="367"/>
      <c r="I7" s="367"/>
      <c r="J7" s="367"/>
      <c r="K7" s="368"/>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row>
    <row r="8" spans="1:12" s="68" customFormat="1" ht="37.5" customHeight="1" thickBot="1">
      <c r="A8" s="67"/>
      <c r="B8" s="369"/>
      <c r="C8" s="370"/>
      <c r="D8" s="370"/>
      <c r="E8" s="370"/>
      <c r="F8" s="371"/>
      <c r="G8" s="372"/>
      <c r="H8" s="370"/>
      <c r="I8" s="370"/>
      <c r="J8" s="370"/>
      <c r="K8" s="373"/>
      <c r="L8" s="67"/>
    </row>
    <row r="9" spans="1:106" s="70" customFormat="1" ht="49.5" customHeight="1" thickBot="1">
      <c r="A9" s="69"/>
      <c r="B9" s="374" t="s">
        <v>32</v>
      </c>
      <c r="C9" s="375"/>
      <c r="D9" s="375"/>
      <c r="E9" s="375"/>
      <c r="F9" s="375"/>
      <c r="G9" s="353" t="s">
        <v>33</v>
      </c>
      <c r="H9" s="354"/>
      <c r="I9" s="354"/>
      <c r="J9" s="354"/>
      <c r="K9" s="355"/>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row>
    <row r="10" spans="1:12" s="68" customFormat="1" ht="37.5" customHeight="1" thickBot="1">
      <c r="A10" s="67"/>
      <c r="B10" s="340"/>
      <c r="C10" s="341"/>
      <c r="D10" s="341"/>
      <c r="E10" s="341"/>
      <c r="F10" s="342"/>
      <c r="G10" s="343"/>
      <c r="H10" s="344"/>
      <c r="I10" s="344"/>
      <c r="J10" s="344"/>
      <c r="K10" s="345"/>
      <c r="L10" s="67"/>
    </row>
    <row r="11" spans="1:12" s="68" customFormat="1" ht="37.5" customHeight="1" thickBot="1" thickTop="1">
      <c r="A11" s="67"/>
      <c r="B11" s="365"/>
      <c r="C11" s="365"/>
      <c r="D11" s="365"/>
      <c r="E11" s="365"/>
      <c r="F11" s="365"/>
      <c r="G11" s="365"/>
      <c r="H11" s="365"/>
      <c r="I11" s="365"/>
      <c r="J11" s="365"/>
      <c r="K11" s="365"/>
      <c r="L11" s="67"/>
    </row>
    <row r="12" spans="2:11" s="62" customFormat="1" ht="33" customHeight="1" thickBot="1" thickTop="1">
      <c r="B12" s="379" t="s">
        <v>34</v>
      </c>
      <c r="C12" s="380"/>
      <c r="D12" s="380"/>
      <c r="E12" s="380"/>
      <c r="F12" s="380"/>
      <c r="G12" s="381"/>
      <c r="H12" s="381"/>
      <c r="I12" s="381"/>
      <c r="J12" s="381"/>
      <c r="K12" s="382"/>
    </row>
    <row r="13" spans="2:11" s="72" customFormat="1" ht="36.75" customHeight="1" thickBot="1" thickTop="1">
      <c r="B13" s="346" t="s">
        <v>35</v>
      </c>
      <c r="C13" s="347"/>
      <c r="D13" s="347"/>
      <c r="E13" s="347"/>
      <c r="F13" s="347"/>
      <c r="G13" s="73" t="s">
        <v>36</v>
      </c>
      <c r="H13" s="73" t="s">
        <v>37</v>
      </c>
      <c r="I13" s="390" t="s">
        <v>44</v>
      </c>
      <c r="J13" s="390" t="s">
        <v>45</v>
      </c>
      <c r="K13" s="398"/>
    </row>
    <row r="14" spans="2:11" s="69" customFormat="1" ht="35.25" customHeight="1" thickBot="1" thickTop="1">
      <c r="B14" s="348" t="s">
        <v>38</v>
      </c>
      <c r="C14" s="349"/>
      <c r="D14" s="349"/>
      <c r="E14" s="349"/>
      <c r="F14" s="349"/>
      <c r="G14" s="74"/>
      <c r="H14" s="109" t="e">
        <f>+G14/G19</f>
        <v>#DIV/0!</v>
      </c>
      <c r="I14" s="391"/>
      <c r="J14" s="399"/>
      <c r="K14" s="400"/>
    </row>
    <row r="15" spans="2:11" s="69" customFormat="1" ht="35.25" customHeight="1" thickBot="1" thickTop="1">
      <c r="B15" s="350" t="s">
        <v>39</v>
      </c>
      <c r="C15" s="351"/>
      <c r="D15" s="351"/>
      <c r="E15" s="351"/>
      <c r="F15" s="352"/>
      <c r="G15" s="42"/>
      <c r="H15" s="110" t="e">
        <f>+G15/G19</f>
        <v>#DIV/0!</v>
      </c>
      <c r="I15" s="391"/>
      <c r="J15" s="399"/>
      <c r="K15" s="400"/>
    </row>
    <row r="16" spans="2:11" s="69" customFormat="1" ht="35.25" customHeight="1" thickBot="1" thickTop="1">
      <c r="B16" s="350" t="s">
        <v>40</v>
      </c>
      <c r="C16" s="351"/>
      <c r="D16" s="351"/>
      <c r="E16" s="351"/>
      <c r="F16" s="352"/>
      <c r="G16" s="42"/>
      <c r="H16" s="110" t="e">
        <f>+G16/G19</f>
        <v>#DIV/0!</v>
      </c>
      <c r="I16" s="391"/>
      <c r="J16" s="399"/>
      <c r="K16" s="400"/>
    </row>
    <row r="17" spans="2:11" s="69" customFormat="1" ht="35.25" customHeight="1" thickBot="1" thickTop="1">
      <c r="B17" s="350" t="s">
        <v>41</v>
      </c>
      <c r="C17" s="351"/>
      <c r="D17" s="351"/>
      <c r="E17" s="351"/>
      <c r="F17" s="352"/>
      <c r="G17" s="42"/>
      <c r="H17" s="110" t="e">
        <f>+G17/G19</f>
        <v>#DIV/0!</v>
      </c>
      <c r="I17" s="391"/>
      <c r="J17" s="399"/>
      <c r="K17" s="400"/>
    </row>
    <row r="18" spans="2:11" s="69" customFormat="1" ht="35.25" customHeight="1" thickBot="1" thickTop="1">
      <c r="B18" s="406" t="s">
        <v>42</v>
      </c>
      <c r="C18" s="407"/>
      <c r="D18" s="407"/>
      <c r="E18" s="407"/>
      <c r="F18" s="407"/>
      <c r="G18" s="75"/>
      <c r="H18" s="110" t="e">
        <f>+G18/G19</f>
        <v>#DIV/0!</v>
      </c>
      <c r="I18" s="392"/>
      <c r="J18" s="401"/>
      <c r="K18" s="402"/>
    </row>
    <row r="19" spans="2:11" s="64" customFormat="1" ht="33" customHeight="1" thickBot="1" thickTop="1">
      <c r="B19" s="408" t="s">
        <v>43</v>
      </c>
      <c r="C19" s="409"/>
      <c r="D19" s="409"/>
      <c r="E19" s="409"/>
      <c r="F19" s="410"/>
      <c r="G19" s="112">
        <f>SUM(G14:G18)</f>
        <v>0</v>
      </c>
      <c r="H19" s="111" t="e">
        <f>SUM(H14:H18)</f>
        <v>#DIV/0!</v>
      </c>
      <c r="I19" s="113" t="e">
        <f>(+G15+G16+G17)/G19</f>
        <v>#DIV/0!</v>
      </c>
      <c r="J19" s="414" t="e">
        <f>+B8/B10</f>
        <v>#DIV/0!</v>
      </c>
      <c r="K19" s="415"/>
    </row>
    <row r="20" s="64" customFormat="1" ht="22.5" customHeight="1" thickBot="1" thickTop="1"/>
    <row r="21" spans="2:11" s="62" customFormat="1" ht="39" customHeight="1" thickBot="1" thickTop="1">
      <c r="B21" s="403" t="s">
        <v>15</v>
      </c>
      <c r="C21" s="404"/>
      <c r="D21" s="404"/>
      <c r="E21" s="404"/>
      <c r="F21" s="404"/>
      <c r="G21" s="404"/>
      <c r="H21" s="404"/>
      <c r="I21" s="404"/>
      <c r="J21" s="404"/>
      <c r="K21" s="405"/>
    </row>
    <row r="22" spans="2:11" s="78" customFormat="1" ht="61.5" customHeight="1">
      <c r="B22" s="76"/>
      <c r="C22" s="77"/>
      <c r="D22" s="385" t="s">
        <v>50</v>
      </c>
      <c r="E22" s="386"/>
      <c r="F22" s="386"/>
      <c r="G22" s="386"/>
      <c r="H22" s="387" t="s">
        <v>51</v>
      </c>
      <c r="I22" s="388"/>
      <c r="J22" s="388"/>
      <c r="K22" s="389"/>
    </row>
    <row r="23" spans="2:11" s="69" customFormat="1" ht="131.25" customHeight="1">
      <c r="B23" s="79" t="s">
        <v>2</v>
      </c>
      <c r="C23" s="80" t="s">
        <v>46</v>
      </c>
      <c r="D23" s="81" t="s">
        <v>47</v>
      </c>
      <c r="E23" s="82" t="s">
        <v>48</v>
      </c>
      <c r="F23" s="82" t="s">
        <v>49</v>
      </c>
      <c r="G23" s="83" t="s">
        <v>52</v>
      </c>
      <c r="H23" s="84" t="s">
        <v>53</v>
      </c>
      <c r="I23" s="85" t="s">
        <v>54</v>
      </c>
      <c r="J23" s="80" t="s">
        <v>55</v>
      </c>
      <c r="K23" s="86" t="s">
        <v>23</v>
      </c>
    </row>
    <row r="24" spans="2:11" s="93" customFormat="1" ht="24" customHeight="1" thickBot="1">
      <c r="B24" s="87">
        <v>1</v>
      </c>
      <c r="C24" s="88" t="s">
        <v>3</v>
      </c>
      <c r="D24" s="88" t="s">
        <v>4</v>
      </c>
      <c r="E24" s="88" t="s">
        <v>5</v>
      </c>
      <c r="F24" s="88" t="s">
        <v>6</v>
      </c>
      <c r="G24" s="89" t="s">
        <v>7</v>
      </c>
      <c r="H24" s="90" t="s">
        <v>0</v>
      </c>
      <c r="I24" s="88" t="s">
        <v>1</v>
      </c>
      <c r="J24" s="91" t="s">
        <v>20</v>
      </c>
      <c r="K24" s="92" t="s">
        <v>22</v>
      </c>
    </row>
    <row r="25" spans="2:11" s="93" customFormat="1" ht="38.25" customHeight="1" thickBot="1" thickTop="1">
      <c r="B25" s="321" t="s">
        <v>12</v>
      </c>
      <c r="C25" s="322" t="s">
        <v>56</v>
      </c>
      <c r="D25" s="52"/>
      <c r="E25" s="53"/>
      <c r="F25" s="298"/>
      <c r="G25" s="302">
        <f>+G26+G47</f>
        <v>0</v>
      </c>
      <c r="H25" s="304">
        <f>+H26+H47</f>
        <v>0</v>
      </c>
      <c r="I25" s="300">
        <f>+I26+I47</f>
        <v>0</v>
      </c>
      <c r="J25" s="307">
        <f>+G25-H25-I25</f>
        <v>0</v>
      </c>
      <c r="K25" s="308" t="e">
        <f>+H25/G25</f>
        <v>#DIV/0!</v>
      </c>
    </row>
    <row r="26" spans="2:11" s="64" customFormat="1" ht="39" customHeight="1" thickBot="1" thickTop="1">
      <c r="B26" s="323" t="s">
        <v>11</v>
      </c>
      <c r="C26" s="324" t="s">
        <v>57</v>
      </c>
      <c r="D26" s="48"/>
      <c r="E26" s="49"/>
      <c r="F26" s="299"/>
      <c r="G26" s="303">
        <f>SUM(G27:G46)</f>
        <v>0</v>
      </c>
      <c r="H26" s="305">
        <f>SUM(H27:H46)</f>
        <v>0</v>
      </c>
      <c r="I26" s="306">
        <f>SUM(I27:I46)</f>
        <v>0</v>
      </c>
      <c r="J26" s="301">
        <f>+G26-H26-I26</f>
        <v>0</v>
      </c>
      <c r="K26" s="419" t="s">
        <v>21</v>
      </c>
    </row>
    <row r="27" spans="2:11" s="69" customFormat="1" ht="16.5" thickBot="1" thickTop="1">
      <c r="B27" s="26"/>
      <c r="C27" s="1"/>
      <c r="D27" s="12"/>
      <c r="E27" s="19"/>
      <c r="F27" s="20"/>
      <c r="G27" s="114">
        <f>+E27*F27</f>
        <v>0</v>
      </c>
      <c r="H27" s="34"/>
      <c r="I27" s="22"/>
      <c r="J27" s="119">
        <f aca="true" t="shared" si="0" ref="J27:J67">+G27-H27-I27</f>
        <v>0</v>
      </c>
      <c r="K27" s="419"/>
    </row>
    <row r="28" spans="2:11" s="69" customFormat="1" ht="16.5" thickBot="1" thickTop="1">
      <c r="B28" s="26"/>
      <c r="C28" s="1"/>
      <c r="D28" s="12"/>
      <c r="E28" s="15"/>
      <c r="F28" s="16"/>
      <c r="G28" s="115">
        <f>+E28*F28</f>
        <v>0</v>
      </c>
      <c r="H28" s="35"/>
      <c r="I28" s="23"/>
      <c r="J28" s="120">
        <f t="shared" si="0"/>
        <v>0</v>
      </c>
      <c r="K28" s="419"/>
    </row>
    <row r="29" spans="2:11" s="69" customFormat="1" ht="16.5" thickBot="1" thickTop="1">
      <c r="B29" s="26"/>
      <c r="C29" s="1"/>
      <c r="D29" s="12"/>
      <c r="E29" s="15"/>
      <c r="F29" s="16"/>
      <c r="G29" s="115">
        <f>+E29*F29</f>
        <v>0</v>
      </c>
      <c r="H29" s="35"/>
      <c r="I29" s="23"/>
      <c r="J29" s="120">
        <f t="shared" si="0"/>
        <v>0</v>
      </c>
      <c r="K29" s="419"/>
    </row>
    <row r="30" spans="2:11" s="69" customFormat="1" ht="16.5" thickBot="1" thickTop="1">
      <c r="B30" s="26"/>
      <c r="C30" s="1"/>
      <c r="D30" s="12"/>
      <c r="E30" s="15"/>
      <c r="F30" s="16"/>
      <c r="G30" s="115">
        <f>+E30*F30</f>
        <v>0</v>
      </c>
      <c r="H30" s="35"/>
      <c r="I30" s="23"/>
      <c r="J30" s="120">
        <f t="shared" si="0"/>
        <v>0</v>
      </c>
      <c r="K30" s="419"/>
    </row>
    <row r="31" spans="2:11" s="69" customFormat="1" ht="16.5" thickBot="1" thickTop="1">
      <c r="B31" s="27"/>
      <c r="C31" s="2"/>
      <c r="D31" s="13"/>
      <c r="E31" s="15"/>
      <c r="F31" s="16"/>
      <c r="G31" s="115">
        <f aca="true" t="shared" si="1" ref="G31:G46">+E31*F31</f>
        <v>0</v>
      </c>
      <c r="H31" s="35"/>
      <c r="I31" s="23"/>
      <c r="J31" s="120">
        <f t="shared" si="0"/>
        <v>0</v>
      </c>
      <c r="K31" s="419"/>
    </row>
    <row r="32" spans="2:11" s="69" customFormat="1" ht="16.5" thickBot="1" thickTop="1">
      <c r="B32" s="27"/>
      <c r="C32" s="2"/>
      <c r="D32" s="13"/>
      <c r="E32" s="15"/>
      <c r="F32" s="16"/>
      <c r="G32" s="115">
        <f t="shared" si="1"/>
        <v>0</v>
      </c>
      <c r="H32" s="35"/>
      <c r="I32" s="23"/>
      <c r="J32" s="120">
        <f t="shared" si="0"/>
        <v>0</v>
      </c>
      <c r="K32" s="419"/>
    </row>
    <row r="33" spans="2:11" s="69" customFormat="1" ht="16.5" thickBot="1" thickTop="1">
      <c r="B33" s="27"/>
      <c r="C33" s="2"/>
      <c r="D33" s="13"/>
      <c r="E33" s="15"/>
      <c r="F33" s="16"/>
      <c r="G33" s="115">
        <f t="shared" si="1"/>
        <v>0</v>
      </c>
      <c r="H33" s="35"/>
      <c r="I33" s="23"/>
      <c r="J33" s="121">
        <f t="shared" si="0"/>
        <v>0</v>
      </c>
      <c r="K33" s="419"/>
    </row>
    <row r="34" spans="2:11" s="69" customFormat="1" ht="16.5" customHeight="1" thickBot="1" thickTop="1">
      <c r="B34" s="27"/>
      <c r="C34" s="2"/>
      <c r="D34" s="13"/>
      <c r="E34" s="15"/>
      <c r="F34" s="16"/>
      <c r="G34" s="115">
        <f t="shared" si="1"/>
        <v>0</v>
      </c>
      <c r="H34" s="35"/>
      <c r="I34" s="23"/>
      <c r="J34" s="119">
        <f t="shared" si="0"/>
        <v>0</v>
      </c>
      <c r="K34" s="419"/>
    </row>
    <row r="35" spans="2:11" s="69" customFormat="1" ht="16.5" customHeight="1" thickBot="1" thickTop="1">
      <c r="B35" s="27"/>
      <c r="C35" s="2"/>
      <c r="D35" s="13"/>
      <c r="E35" s="15"/>
      <c r="F35" s="16"/>
      <c r="G35" s="115">
        <f t="shared" si="1"/>
        <v>0</v>
      </c>
      <c r="H35" s="35"/>
      <c r="I35" s="23"/>
      <c r="J35" s="120">
        <f t="shared" si="0"/>
        <v>0</v>
      </c>
      <c r="K35" s="419"/>
    </row>
    <row r="36" spans="2:11" s="69" customFormat="1" ht="16.5" customHeight="1" thickBot="1" thickTop="1">
      <c r="B36" s="27"/>
      <c r="C36" s="2"/>
      <c r="D36" s="13"/>
      <c r="E36" s="15"/>
      <c r="F36" s="16"/>
      <c r="G36" s="115">
        <f t="shared" si="1"/>
        <v>0</v>
      </c>
      <c r="H36" s="35"/>
      <c r="I36" s="23"/>
      <c r="J36" s="120">
        <f t="shared" si="0"/>
        <v>0</v>
      </c>
      <c r="K36" s="419"/>
    </row>
    <row r="37" spans="2:11" s="69" customFormat="1" ht="15.75" customHeight="1" thickBot="1">
      <c r="B37" s="26"/>
      <c r="C37" s="1"/>
      <c r="D37" s="12"/>
      <c r="E37" s="19"/>
      <c r="F37" s="20"/>
      <c r="G37" s="114">
        <f t="shared" si="1"/>
        <v>0</v>
      </c>
      <c r="H37" s="34"/>
      <c r="I37" s="22"/>
      <c r="J37" s="119">
        <f t="shared" si="0"/>
        <v>0</v>
      </c>
      <c r="K37" s="419"/>
    </row>
    <row r="38" spans="2:11" s="69" customFormat="1" ht="16.5" customHeight="1" thickBot="1" thickTop="1">
      <c r="B38" s="28"/>
      <c r="C38" s="3"/>
      <c r="D38" s="14"/>
      <c r="E38" s="15"/>
      <c r="F38" s="16"/>
      <c r="G38" s="115">
        <f t="shared" si="1"/>
        <v>0</v>
      </c>
      <c r="H38" s="35"/>
      <c r="I38" s="23"/>
      <c r="J38" s="120">
        <f t="shared" si="0"/>
        <v>0</v>
      </c>
      <c r="K38" s="419"/>
    </row>
    <row r="39" spans="2:11" s="69" customFormat="1" ht="16.5" customHeight="1" thickBot="1" thickTop="1">
      <c r="B39" s="28"/>
      <c r="C39" s="3"/>
      <c r="D39" s="14"/>
      <c r="E39" s="15"/>
      <c r="F39" s="16"/>
      <c r="G39" s="115">
        <f t="shared" si="1"/>
        <v>0</v>
      </c>
      <c r="H39" s="35"/>
      <c r="I39" s="23"/>
      <c r="J39" s="120">
        <f t="shared" si="0"/>
        <v>0</v>
      </c>
      <c r="K39" s="419"/>
    </row>
    <row r="40" spans="2:11" s="69" customFormat="1" ht="16.5" customHeight="1" thickBot="1" thickTop="1">
      <c r="B40" s="28"/>
      <c r="C40" s="3"/>
      <c r="D40" s="14"/>
      <c r="E40" s="15"/>
      <c r="F40" s="16"/>
      <c r="G40" s="115">
        <f t="shared" si="1"/>
        <v>0</v>
      </c>
      <c r="H40" s="35"/>
      <c r="I40" s="23"/>
      <c r="J40" s="120">
        <f t="shared" si="0"/>
        <v>0</v>
      </c>
      <c r="K40" s="419"/>
    </row>
    <row r="41" spans="2:11" s="69" customFormat="1" ht="16.5" customHeight="1" thickBot="1" thickTop="1">
      <c r="B41" s="28"/>
      <c r="C41" s="3"/>
      <c r="D41" s="14"/>
      <c r="E41" s="15"/>
      <c r="F41" s="16"/>
      <c r="G41" s="115">
        <f t="shared" si="1"/>
        <v>0</v>
      </c>
      <c r="H41" s="35"/>
      <c r="I41" s="23"/>
      <c r="J41" s="120">
        <f t="shared" si="0"/>
        <v>0</v>
      </c>
      <c r="K41" s="419"/>
    </row>
    <row r="42" spans="2:11" s="69" customFormat="1" ht="16.5" customHeight="1" thickBot="1" thickTop="1">
      <c r="B42" s="28"/>
      <c r="C42" s="3"/>
      <c r="D42" s="14"/>
      <c r="E42" s="15"/>
      <c r="F42" s="16"/>
      <c r="G42" s="115">
        <f t="shared" si="1"/>
        <v>0</v>
      </c>
      <c r="H42" s="35"/>
      <c r="I42" s="23"/>
      <c r="J42" s="120">
        <f t="shared" si="0"/>
        <v>0</v>
      </c>
      <c r="K42" s="419"/>
    </row>
    <row r="43" spans="2:11" s="69" customFormat="1" ht="16.5" customHeight="1" thickBot="1" thickTop="1">
      <c r="B43" s="28"/>
      <c r="C43" s="3"/>
      <c r="D43" s="14"/>
      <c r="E43" s="15"/>
      <c r="F43" s="16"/>
      <c r="G43" s="115">
        <f t="shared" si="1"/>
        <v>0</v>
      </c>
      <c r="H43" s="35"/>
      <c r="I43" s="23"/>
      <c r="J43" s="120">
        <f t="shared" si="0"/>
        <v>0</v>
      </c>
      <c r="K43" s="419"/>
    </row>
    <row r="44" spans="2:11" s="69" customFormat="1" ht="16.5" customHeight="1" thickBot="1" thickTop="1">
      <c r="B44" s="28"/>
      <c r="C44" s="3"/>
      <c r="D44" s="14"/>
      <c r="E44" s="15"/>
      <c r="F44" s="16"/>
      <c r="G44" s="115">
        <f t="shared" si="1"/>
        <v>0</v>
      </c>
      <c r="H44" s="35"/>
      <c r="I44" s="23"/>
      <c r="J44" s="120">
        <f t="shared" si="0"/>
        <v>0</v>
      </c>
      <c r="K44" s="419"/>
    </row>
    <row r="45" spans="2:11" s="69" customFormat="1" ht="16.5" customHeight="1" thickBot="1" thickTop="1">
      <c r="B45" s="28"/>
      <c r="C45" s="3"/>
      <c r="D45" s="14"/>
      <c r="E45" s="15"/>
      <c r="F45" s="16"/>
      <c r="G45" s="115">
        <f t="shared" si="1"/>
        <v>0</v>
      </c>
      <c r="H45" s="35"/>
      <c r="I45" s="23"/>
      <c r="J45" s="120">
        <f t="shared" si="0"/>
        <v>0</v>
      </c>
      <c r="K45" s="419"/>
    </row>
    <row r="46" spans="2:11" s="69" customFormat="1" ht="16.5" customHeight="1" thickBot="1" thickTop="1">
      <c r="B46" s="28"/>
      <c r="C46" s="3"/>
      <c r="D46" s="14"/>
      <c r="E46" s="21"/>
      <c r="F46" s="25"/>
      <c r="G46" s="116">
        <f t="shared" si="1"/>
        <v>0</v>
      </c>
      <c r="H46" s="36"/>
      <c r="I46" s="24"/>
      <c r="J46" s="122">
        <f t="shared" si="0"/>
        <v>0</v>
      </c>
      <c r="K46" s="419"/>
    </row>
    <row r="47" spans="2:11" s="64" customFormat="1" ht="33" customHeight="1" thickBot="1" thickTop="1">
      <c r="B47" s="96" t="s">
        <v>3</v>
      </c>
      <c r="C47" s="97" t="s">
        <v>58</v>
      </c>
      <c r="D47" s="37"/>
      <c r="E47" s="38"/>
      <c r="F47" s="311"/>
      <c r="G47" s="309">
        <f>SUM(G48:G67)</f>
        <v>0</v>
      </c>
      <c r="H47" s="312">
        <f>SUM(H48:H67)</f>
        <v>0</v>
      </c>
      <c r="I47" s="312">
        <f>SUM(I48:I67)</f>
        <v>0</v>
      </c>
      <c r="J47" s="310">
        <f t="shared" si="0"/>
        <v>0</v>
      </c>
      <c r="K47" s="419"/>
    </row>
    <row r="48" spans="2:11" s="69" customFormat="1" ht="16.5" thickBot="1" thickTop="1">
      <c r="B48" s="26"/>
      <c r="C48" s="1"/>
      <c r="D48" s="12"/>
      <c r="E48" s="19"/>
      <c r="F48" s="20"/>
      <c r="G48" s="114">
        <f>+E48*F48</f>
        <v>0</v>
      </c>
      <c r="H48" s="39"/>
      <c r="I48" s="41"/>
      <c r="J48" s="119">
        <f t="shared" si="0"/>
        <v>0</v>
      </c>
      <c r="K48" s="419"/>
    </row>
    <row r="49" spans="2:11" s="69" customFormat="1" ht="16.5" thickBot="1" thickTop="1">
      <c r="B49" s="29"/>
      <c r="C49" s="2"/>
      <c r="D49" s="13"/>
      <c r="E49" s="15"/>
      <c r="F49" s="16"/>
      <c r="G49" s="115">
        <f aca="true" t="shared" si="2" ref="G49:G67">+E49*F49</f>
        <v>0</v>
      </c>
      <c r="H49" s="40"/>
      <c r="I49" s="42"/>
      <c r="J49" s="120">
        <f t="shared" si="0"/>
        <v>0</v>
      </c>
      <c r="K49" s="419"/>
    </row>
    <row r="50" spans="2:11" s="69" customFormat="1" ht="16.5" thickBot="1" thickTop="1">
      <c r="B50" s="27"/>
      <c r="C50" s="2"/>
      <c r="D50" s="13"/>
      <c r="E50" s="15"/>
      <c r="F50" s="16"/>
      <c r="G50" s="115">
        <f t="shared" si="2"/>
        <v>0</v>
      </c>
      <c r="H50" s="40"/>
      <c r="I50" s="42"/>
      <c r="J50" s="120">
        <f t="shared" si="0"/>
        <v>0</v>
      </c>
      <c r="K50" s="419"/>
    </row>
    <row r="51" spans="2:11" s="69" customFormat="1" ht="16.5" thickBot="1" thickTop="1">
      <c r="B51" s="29"/>
      <c r="C51" s="2"/>
      <c r="D51" s="13"/>
      <c r="E51" s="15"/>
      <c r="F51" s="16"/>
      <c r="G51" s="115">
        <f t="shared" si="2"/>
        <v>0</v>
      </c>
      <c r="H51" s="40"/>
      <c r="I51" s="42"/>
      <c r="J51" s="120">
        <f t="shared" si="0"/>
        <v>0</v>
      </c>
      <c r="K51" s="419"/>
    </row>
    <row r="52" spans="2:11" s="69" customFormat="1" ht="16.5" thickBot="1" thickTop="1">
      <c r="B52" s="27"/>
      <c r="C52" s="2"/>
      <c r="D52" s="13"/>
      <c r="E52" s="15"/>
      <c r="F52" s="16"/>
      <c r="G52" s="115">
        <f t="shared" si="2"/>
        <v>0</v>
      </c>
      <c r="H52" s="40"/>
      <c r="I52" s="42"/>
      <c r="J52" s="120">
        <f t="shared" si="0"/>
        <v>0</v>
      </c>
      <c r="K52" s="419"/>
    </row>
    <row r="53" spans="2:11" s="69" customFormat="1" ht="16.5" thickBot="1" thickTop="1">
      <c r="B53" s="27"/>
      <c r="C53" s="2"/>
      <c r="D53" s="13"/>
      <c r="E53" s="15"/>
      <c r="F53" s="16"/>
      <c r="G53" s="117">
        <f t="shared" si="2"/>
        <v>0</v>
      </c>
      <c r="H53" s="40"/>
      <c r="I53" s="42"/>
      <c r="J53" s="121">
        <f t="shared" si="0"/>
        <v>0</v>
      </c>
      <c r="K53" s="419"/>
    </row>
    <row r="54" spans="2:11" s="69" customFormat="1" ht="15.75" thickBot="1">
      <c r="B54" s="27"/>
      <c r="C54" s="2"/>
      <c r="D54" s="13"/>
      <c r="E54" s="17"/>
      <c r="F54" s="18"/>
      <c r="G54" s="114">
        <f t="shared" si="2"/>
        <v>0</v>
      </c>
      <c r="H54" s="40"/>
      <c r="I54" s="42"/>
      <c r="J54" s="119">
        <f t="shared" si="0"/>
        <v>0</v>
      </c>
      <c r="K54" s="419"/>
    </row>
    <row r="55" spans="2:11" s="69" customFormat="1" ht="16.5" customHeight="1" thickBot="1" thickTop="1">
      <c r="B55" s="27"/>
      <c r="C55" s="2"/>
      <c r="D55" s="13"/>
      <c r="E55" s="17"/>
      <c r="F55" s="18"/>
      <c r="G55" s="115">
        <f t="shared" si="2"/>
        <v>0</v>
      </c>
      <c r="H55" s="40"/>
      <c r="I55" s="42"/>
      <c r="J55" s="120">
        <f t="shared" si="0"/>
        <v>0</v>
      </c>
      <c r="K55" s="419"/>
    </row>
    <row r="56" spans="2:11" s="69" customFormat="1" ht="16.5" customHeight="1" thickBot="1" thickTop="1">
      <c r="B56" s="29"/>
      <c r="C56" s="2"/>
      <c r="D56" s="13"/>
      <c r="E56" s="17"/>
      <c r="F56" s="18"/>
      <c r="G56" s="115">
        <f t="shared" si="2"/>
        <v>0</v>
      </c>
      <c r="H56" s="40"/>
      <c r="I56" s="42"/>
      <c r="J56" s="120">
        <f t="shared" si="0"/>
        <v>0</v>
      </c>
      <c r="K56" s="419"/>
    </row>
    <row r="57" spans="2:11" s="69" customFormat="1" ht="16.5" customHeight="1" thickBot="1" thickTop="1">
      <c r="B57" s="29"/>
      <c r="C57" s="2"/>
      <c r="D57" s="13"/>
      <c r="E57" s="17"/>
      <c r="F57" s="18"/>
      <c r="G57" s="115">
        <f t="shared" si="2"/>
        <v>0</v>
      </c>
      <c r="H57" s="40"/>
      <c r="I57" s="42"/>
      <c r="J57" s="120">
        <f t="shared" si="0"/>
        <v>0</v>
      </c>
      <c r="K57" s="419"/>
    </row>
    <row r="58" spans="2:11" s="69" customFormat="1" ht="15.75" customHeight="1" thickBot="1">
      <c r="B58" s="29"/>
      <c r="C58" s="2"/>
      <c r="D58" s="13"/>
      <c r="E58" s="17"/>
      <c r="F58" s="18"/>
      <c r="G58" s="114">
        <f t="shared" si="2"/>
        <v>0</v>
      </c>
      <c r="H58" s="40"/>
      <c r="I58" s="42"/>
      <c r="J58" s="119">
        <f t="shared" si="0"/>
        <v>0</v>
      </c>
      <c r="K58" s="419"/>
    </row>
    <row r="59" spans="2:11" s="69" customFormat="1" ht="16.5" customHeight="1" thickBot="1" thickTop="1">
      <c r="B59" s="29"/>
      <c r="C59" s="2"/>
      <c r="D59" s="13"/>
      <c r="E59" s="17"/>
      <c r="F59" s="18"/>
      <c r="G59" s="115">
        <f t="shared" si="2"/>
        <v>0</v>
      </c>
      <c r="H59" s="40"/>
      <c r="I59" s="42"/>
      <c r="J59" s="120">
        <f t="shared" si="0"/>
        <v>0</v>
      </c>
      <c r="K59" s="419"/>
    </row>
    <row r="60" spans="2:11" s="69" customFormat="1" ht="16.5" customHeight="1" thickBot="1" thickTop="1">
      <c r="B60" s="29"/>
      <c r="C60" s="2"/>
      <c r="D60" s="13"/>
      <c r="E60" s="17"/>
      <c r="F60" s="18"/>
      <c r="G60" s="115">
        <f t="shared" si="2"/>
        <v>0</v>
      </c>
      <c r="H60" s="40"/>
      <c r="I60" s="42"/>
      <c r="J60" s="120">
        <f t="shared" si="0"/>
        <v>0</v>
      </c>
      <c r="K60" s="419"/>
    </row>
    <row r="61" spans="2:11" s="69" customFormat="1" ht="16.5" customHeight="1" thickBot="1" thickTop="1">
      <c r="B61" s="29"/>
      <c r="C61" s="2"/>
      <c r="D61" s="13"/>
      <c r="E61" s="17"/>
      <c r="F61" s="18"/>
      <c r="G61" s="115">
        <f t="shared" si="2"/>
        <v>0</v>
      </c>
      <c r="H61" s="40"/>
      <c r="I61" s="42"/>
      <c r="J61" s="120">
        <f t="shared" si="0"/>
        <v>0</v>
      </c>
      <c r="K61" s="419"/>
    </row>
    <row r="62" spans="2:11" s="69" customFormat="1" ht="16.5" customHeight="1" thickBot="1" thickTop="1">
      <c r="B62" s="27"/>
      <c r="C62" s="2"/>
      <c r="D62" s="13"/>
      <c r="E62" s="17"/>
      <c r="F62" s="18"/>
      <c r="G62" s="115">
        <f t="shared" si="2"/>
        <v>0</v>
      </c>
      <c r="H62" s="40"/>
      <c r="I62" s="42"/>
      <c r="J62" s="120">
        <f t="shared" si="0"/>
        <v>0</v>
      </c>
      <c r="K62" s="419"/>
    </row>
    <row r="63" spans="2:11" s="69" customFormat="1" ht="16.5" customHeight="1" thickBot="1" thickTop="1">
      <c r="B63" s="28"/>
      <c r="C63" s="3"/>
      <c r="D63" s="14"/>
      <c r="E63" s="17"/>
      <c r="F63" s="18"/>
      <c r="G63" s="115">
        <f t="shared" si="2"/>
        <v>0</v>
      </c>
      <c r="H63" s="40"/>
      <c r="I63" s="42"/>
      <c r="J63" s="120">
        <f t="shared" si="0"/>
        <v>0</v>
      </c>
      <c r="K63" s="419"/>
    </row>
    <row r="64" spans="2:11" s="69" customFormat="1" ht="16.5" customHeight="1" thickBot="1" thickTop="1">
      <c r="B64" s="28"/>
      <c r="C64" s="3"/>
      <c r="D64" s="14"/>
      <c r="E64" s="17"/>
      <c r="F64" s="18"/>
      <c r="G64" s="115">
        <f t="shared" si="2"/>
        <v>0</v>
      </c>
      <c r="H64" s="40"/>
      <c r="I64" s="42"/>
      <c r="J64" s="120">
        <f t="shared" si="0"/>
        <v>0</v>
      </c>
      <c r="K64" s="419"/>
    </row>
    <row r="65" spans="2:11" s="69" customFormat="1" ht="16.5" customHeight="1" thickBot="1" thickTop="1">
      <c r="B65" s="28"/>
      <c r="C65" s="3"/>
      <c r="D65" s="14"/>
      <c r="E65" s="17"/>
      <c r="F65" s="18"/>
      <c r="G65" s="115">
        <f t="shared" si="2"/>
        <v>0</v>
      </c>
      <c r="H65" s="40"/>
      <c r="I65" s="42"/>
      <c r="J65" s="120">
        <f t="shared" si="0"/>
        <v>0</v>
      </c>
      <c r="K65" s="419"/>
    </row>
    <row r="66" spans="2:11" s="69" customFormat="1" ht="16.5" customHeight="1" thickBot="1" thickTop="1">
      <c r="B66" s="28"/>
      <c r="C66" s="3"/>
      <c r="D66" s="14"/>
      <c r="E66" s="17"/>
      <c r="F66" s="18"/>
      <c r="G66" s="115">
        <f t="shared" si="2"/>
        <v>0</v>
      </c>
      <c r="H66" s="40"/>
      <c r="I66" s="42"/>
      <c r="J66" s="120">
        <f t="shared" si="0"/>
        <v>0</v>
      </c>
      <c r="K66" s="419"/>
    </row>
    <row r="67" spans="2:11" s="69" customFormat="1" ht="16.5" customHeight="1" thickBot="1" thickTop="1">
      <c r="B67" s="43"/>
      <c r="C67" s="44"/>
      <c r="D67" s="45"/>
      <c r="E67" s="46"/>
      <c r="F67" s="47"/>
      <c r="G67" s="118">
        <f t="shared" si="2"/>
        <v>0</v>
      </c>
      <c r="H67" s="50"/>
      <c r="I67" s="51"/>
      <c r="J67" s="123">
        <f t="shared" si="0"/>
        <v>0</v>
      </c>
      <c r="K67" s="420"/>
    </row>
    <row r="68" spans="2:11" s="64" customFormat="1" ht="35.25" customHeight="1" thickBot="1" thickTop="1">
      <c r="B68" s="98"/>
      <c r="C68" s="30"/>
      <c r="D68" s="30"/>
      <c r="E68" s="31"/>
      <c r="F68" s="31"/>
      <c r="G68" s="99"/>
      <c r="H68" s="99"/>
      <c r="I68" s="99"/>
      <c r="J68" s="99"/>
      <c r="K68" s="100"/>
    </row>
    <row r="69" spans="2:11" s="101" customFormat="1" ht="47.25" customHeight="1" thickTop="1">
      <c r="B69" s="411" t="s">
        <v>59</v>
      </c>
      <c r="C69" s="412"/>
      <c r="D69" s="412"/>
      <c r="E69" s="412"/>
      <c r="F69" s="412"/>
      <c r="G69" s="412"/>
      <c r="H69" s="412"/>
      <c r="I69" s="412"/>
      <c r="J69" s="412"/>
      <c r="K69" s="413"/>
    </row>
    <row r="70" spans="2:11" s="69" customFormat="1" ht="73.5" customHeight="1">
      <c r="B70" s="421" t="s">
        <v>60</v>
      </c>
      <c r="C70" s="422"/>
      <c r="D70" s="422"/>
      <c r="E70" s="422"/>
      <c r="F70" s="422"/>
      <c r="G70" s="422"/>
      <c r="H70" s="422"/>
      <c r="I70" s="422"/>
      <c r="J70" s="422"/>
      <c r="K70" s="423"/>
    </row>
    <row r="71" spans="2:11" s="101" customFormat="1" ht="39" customHeight="1">
      <c r="B71" s="425"/>
      <c r="C71" s="426"/>
      <c r="D71" s="426"/>
      <c r="E71" s="427" t="s">
        <v>61</v>
      </c>
      <c r="F71" s="427"/>
      <c r="G71" s="427"/>
      <c r="H71" s="428"/>
      <c r="I71" s="428"/>
      <c r="J71" s="428"/>
      <c r="K71" s="429"/>
    </row>
    <row r="72" spans="2:11" s="101" customFormat="1" ht="43.5" customHeight="1" thickBot="1">
      <c r="B72" s="430" t="s">
        <v>62</v>
      </c>
      <c r="C72" s="431"/>
      <c r="D72" s="431"/>
      <c r="E72" s="32"/>
      <c r="F72" s="32"/>
      <c r="G72" s="33"/>
      <c r="H72" s="432" t="s">
        <v>63</v>
      </c>
      <c r="I72" s="432"/>
      <c r="J72" s="432"/>
      <c r="K72" s="433"/>
    </row>
    <row r="73" spans="2:11" s="101" customFormat="1" ht="18.75" customHeight="1" thickBot="1" thickTop="1">
      <c r="B73" s="56"/>
      <c r="C73" s="56"/>
      <c r="D73" s="56"/>
      <c r="E73" s="5"/>
      <c r="F73" s="5"/>
      <c r="G73" s="6"/>
      <c r="H73" s="102"/>
      <c r="I73" s="102"/>
      <c r="J73" s="102"/>
      <c r="K73" s="102"/>
    </row>
    <row r="74" spans="2:11" s="101" customFormat="1" ht="50.25" customHeight="1" thickBot="1">
      <c r="B74" s="436" t="s">
        <v>64</v>
      </c>
      <c r="C74" s="437"/>
      <c r="D74" s="437"/>
      <c r="E74" s="437"/>
      <c r="F74" s="437"/>
      <c r="G74" s="437"/>
      <c r="H74" s="437"/>
      <c r="I74" s="437"/>
      <c r="J74" s="437"/>
      <c r="K74" s="438"/>
    </row>
    <row r="75" spans="3:11" s="101" customFormat="1" ht="33" customHeight="1">
      <c r="C75" s="55"/>
      <c r="D75" s="4"/>
      <c r="E75" s="5"/>
      <c r="F75" s="5"/>
      <c r="G75" s="6"/>
      <c r="I75" s="102"/>
      <c r="J75" s="102"/>
      <c r="K75" s="102"/>
    </row>
    <row r="76" spans="1:13" s="104" customFormat="1" ht="21.75" customHeight="1">
      <c r="A76" s="103"/>
      <c r="B76" s="424" t="s">
        <v>65</v>
      </c>
      <c r="C76" s="424"/>
      <c r="D76" s="424"/>
      <c r="E76" s="424"/>
      <c r="F76" s="424"/>
      <c r="G76" s="424"/>
      <c r="H76" s="424"/>
      <c r="I76" s="424"/>
      <c r="J76" s="424"/>
      <c r="K76" s="424"/>
      <c r="L76" s="103"/>
      <c r="M76" s="103"/>
    </row>
    <row r="77" spans="2:13" ht="180" customHeight="1">
      <c r="B77" s="435" t="s">
        <v>66</v>
      </c>
      <c r="C77" s="435"/>
      <c r="D77" s="435"/>
      <c r="E77" s="435"/>
      <c r="F77" s="435"/>
      <c r="G77" s="435"/>
      <c r="H77" s="435"/>
      <c r="I77" s="435"/>
      <c r="J77" s="435"/>
      <c r="K77" s="435"/>
      <c r="L77" s="105"/>
      <c r="M77" s="101"/>
    </row>
    <row r="78" spans="1:13" s="262" customFormat="1" ht="109.5" customHeight="1">
      <c r="A78" s="260"/>
      <c r="B78" s="263" t="s">
        <v>67</v>
      </c>
      <c r="C78" s="418" t="s">
        <v>68</v>
      </c>
      <c r="D78" s="418"/>
      <c r="E78" s="418"/>
      <c r="F78" s="418"/>
      <c r="G78" s="418"/>
      <c r="H78" s="418"/>
      <c r="I78" s="418"/>
      <c r="J78" s="418"/>
      <c r="K78" s="418"/>
      <c r="L78" s="261"/>
      <c r="M78" s="261"/>
    </row>
    <row r="79" spans="1:11" s="262" customFormat="1" ht="24" customHeight="1">
      <c r="A79" s="260"/>
      <c r="B79" s="263" t="s">
        <v>69</v>
      </c>
      <c r="C79" s="418" t="s">
        <v>70</v>
      </c>
      <c r="D79" s="418"/>
      <c r="E79" s="418"/>
      <c r="F79" s="418"/>
      <c r="G79" s="418"/>
      <c r="H79" s="418"/>
      <c r="I79" s="418"/>
      <c r="J79" s="418"/>
      <c r="K79" s="418"/>
    </row>
    <row r="80" spans="1:11" s="262" customFormat="1" ht="75.75" customHeight="1">
      <c r="A80" s="260"/>
      <c r="B80" s="263" t="s">
        <v>71</v>
      </c>
      <c r="C80" s="418" t="s">
        <v>72</v>
      </c>
      <c r="D80" s="418"/>
      <c r="E80" s="418"/>
      <c r="F80" s="418"/>
      <c r="G80" s="418"/>
      <c r="H80" s="418"/>
      <c r="I80" s="418"/>
      <c r="J80" s="418"/>
      <c r="K80" s="418"/>
    </row>
    <row r="81" spans="1:11" s="262" customFormat="1" ht="51" customHeight="1">
      <c r="A81" s="260"/>
      <c r="B81" s="263" t="s">
        <v>73</v>
      </c>
      <c r="C81" s="418" t="s">
        <v>74</v>
      </c>
      <c r="D81" s="418"/>
      <c r="E81" s="418"/>
      <c r="F81" s="418"/>
      <c r="G81" s="418"/>
      <c r="H81" s="418"/>
      <c r="I81" s="418"/>
      <c r="J81" s="418"/>
      <c r="K81" s="418"/>
    </row>
    <row r="82" spans="1:11" s="262" customFormat="1" ht="50.25" customHeight="1">
      <c r="A82" s="260"/>
      <c r="B82" s="263" t="s">
        <v>75</v>
      </c>
      <c r="C82" s="418" t="s">
        <v>76</v>
      </c>
      <c r="D82" s="418"/>
      <c r="E82" s="418"/>
      <c r="F82" s="418"/>
      <c r="G82" s="418"/>
      <c r="H82" s="418"/>
      <c r="I82" s="418"/>
      <c r="J82" s="418"/>
      <c r="K82" s="418"/>
    </row>
    <row r="83" spans="1:11" s="262" customFormat="1" ht="37.5" customHeight="1">
      <c r="A83" s="260"/>
      <c r="B83" s="263" t="s">
        <v>77</v>
      </c>
      <c r="C83" s="434" t="s">
        <v>78</v>
      </c>
      <c r="D83" s="434"/>
      <c r="E83" s="434"/>
      <c r="F83" s="434"/>
      <c r="G83" s="434"/>
      <c r="H83" s="434"/>
      <c r="I83" s="434"/>
      <c r="J83" s="434"/>
      <c r="K83" s="434"/>
    </row>
    <row r="84" spans="1:11" s="262" customFormat="1" ht="65.25" customHeight="1">
      <c r="A84" s="260"/>
      <c r="B84" s="263" t="s">
        <v>79</v>
      </c>
      <c r="C84" s="418" t="s">
        <v>80</v>
      </c>
      <c r="D84" s="418"/>
      <c r="E84" s="418"/>
      <c r="F84" s="418"/>
      <c r="G84" s="418"/>
      <c r="H84" s="418"/>
      <c r="I84" s="418"/>
      <c r="J84" s="418"/>
      <c r="K84" s="418"/>
    </row>
    <row r="85" spans="2:11" ht="15">
      <c r="B85" s="101"/>
      <c r="C85" s="101"/>
      <c r="D85" s="101"/>
      <c r="E85" s="101"/>
      <c r="F85" s="101"/>
      <c r="G85" s="107"/>
      <c r="H85" s="107"/>
      <c r="I85" s="107"/>
      <c r="J85" s="107"/>
      <c r="K85" s="101"/>
    </row>
  </sheetData>
  <sheetProtection password="CF7A" sheet="1" formatCells="0" formatColumns="0" formatRows="0" insertColumns="0" insertRows="0"/>
  <mergeCells count="52">
    <mergeCell ref="B71:D71"/>
    <mergeCell ref="E71:G71"/>
    <mergeCell ref="H71:K71"/>
    <mergeCell ref="B72:D72"/>
    <mergeCell ref="H72:K72"/>
    <mergeCell ref="C84:K84"/>
    <mergeCell ref="C82:K82"/>
    <mergeCell ref="C83:K83"/>
    <mergeCell ref="B77:K77"/>
    <mergeCell ref="B74:K74"/>
    <mergeCell ref="B69:K69"/>
    <mergeCell ref="J19:K19"/>
    <mergeCell ref="B1:K1"/>
    <mergeCell ref="C79:K79"/>
    <mergeCell ref="C80:K80"/>
    <mergeCell ref="C81:K81"/>
    <mergeCell ref="K26:K67"/>
    <mergeCell ref="B70:K70"/>
    <mergeCell ref="C78:K78"/>
    <mergeCell ref="B76:K76"/>
    <mergeCell ref="J13:K18"/>
    <mergeCell ref="B21:K21"/>
    <mergeCell ref="B16:F16"/>
    <mergeCell ref="B17:F17"/>
    <mergeCell ref="B18:F18"/>
    <mergeCell ref="B19:F19"/>
    <mergeCell ref="B2:K2"/>
    <mergeCell ref="B12:K12"/>
    <mergeCell ref="B7:F7"/>
    <mergeCell ref="D22:G22"/>
    <mergeCell ref="H22:K22"/>
    <mergeCell ref="I13:I18"/>
    <mergeCell ref="B3:F3"/>
    <mergeCell ref="G3:K3"/>
    <mergeCell ref="G4:K4"/>
    <mergeCell ref="G6:K6"/>
    <mergeCell ref="B11:K11"/>
    <mergeCell ref="G7:K7"/>
    <mergeCell ref="B8:F8"/>
    <mergeCell ref="G8:K8"/>
    <mergeCell ref="B9:F9"/>
    <mergeCell ref="B4:F4"/>
    <mergeCell ref="B10:F10"/>
    <mergeCell ref="G10:K10"/>
    <mergeCell ref="B13:F13"/>
    <mergeCell ref="B14:F14"/>
    <mergeCell ref="B15:F15"/>
    <mergeCell ref="G9:K9"/>
    <mergeCell ref="B5:F5"/>
    <mergeCell ref="G5:K5"/>
    <mergeCell ref="B6:F6"/>
  </mergeCells>
  <hyperlinks>
    <hyperlink ref="G23" location="'Budzet projekta'!B82" display="Укупно д/"/>
    <hyperlink ref="H23" location="'Budzet projekta'!B83" display="Трошкови из прихода од Органа који је расписао конкурсђ/"/>
    <hyperlink ref="I23" location="'Budzet projekta'!B83" display="Трошкови који ће се финансирати из свих других извора финансирања ђ/"/>
    <hyperlink ref="J23" location="'Budzet projekta'!B84" display="ПРОВЕРАе/"/>
    <hyperlink ref="B1:J1" location="Budzet!B75" display="БУЏЕТ ПРОЈЕКТА  1/"/>
    <hyperlink ref="C23" location="'Budzet projekta'!B81" display="Врста трошка г/"/>
    <hyperlink ref="D22:G22" location="'Budzet projekta'!B79" display="I- УКУПНИ ТРОШКОВИ ПРОЈЕКТА б/"/>
    <hyperlink ref="H22:J22" location="Budzet!B77" display="II - РАСПОДЕЛА УКУПНИХ ТРОШКОВА  в/"/>
    <hyperlink ref="B1:K1" location="'Budzet projekta'!B78" display="БУЏЕТ ПРОЈЕКТА а/"/>
    <hyperlink ref="H22:K22" location="'Budzet projekta'!B80" display="II - РАСПОДЕЛА УКУПНИХ ТРОШКОВА  в/"/>
  </hyperlinks>
  <printOptions/>
  <pageMargins left="0.5" right="0.5" top="0" bottom="0.35" header="0" footer="0"/>
  <pageSetup firstPageNumber="1" useFirstPageNumber="1" fitToHeight="4" horizontalDpi="600" verticalDpi="600" orientation="landscape" paperSize="9" scale="82" r:id="rId1"/>
  <headerFooter>
    <oddFooter xml:space="preserve">&amp;C&amp;"Times New Roman,Regular" &amp;P </oddFooter>
  </headerFooter>
  <rowBreaks count="2" manualBreakCount="2">
    <brk id="46" max="10" man="1"/>
    <brk id="68" max="10" man="1"/>
  </rowBreaks>
</worksheet>
</file>

<file path=xl/worksheets/sheet2.xml><?xml version="1.0" encoding="utf-8"?>
<worksheet xmlns="http://schemas.openxmlformats.org/spreadsheetml/2006/main" xmlns:r="http://schemas.openxmlformats.org/officeDocument/2006/relationships">
  <dimension ref="A1:IM81"/>
  <sheetViews>
    <sheetView zoomScale="86" zoomScaleNormal="86" zoomScaleSheetLayoutView="73" zoomScalePageLayoutView="70" workbookViewId="0" topLeftCell="A19">
      <selection activeCell="R81" sqref="R81"/>
    </sheetView>
  </sheetViews>
  <sheetFormatPr defaultColWidth="9.140625" defaultRowHeight="15"/>
  <cols>
    <col min="1" max="1" width="1.1484375" style="69" customWidth="1"/>
    <col min="2" max="2" width="5.421875" style="151" customWidth="1"/>
    <col min="3" max="3" width="42.8515625" style="151" customWidth="1"/>
    <col min="4" max="4" width="11.28125" style="151" customWidth="1"/>
    <col min="5" max="5" width="10.140625" style="151" customWidth="1"/>
    <col min="6" max="6" width="9.7109375" style="151" customWidth="1"/>
    <col min="7" max="7" width="14.8515625" style="152" customWidth="1"/>
    <col min="8" max="8" width="17.00390625" style="152" customWidth="1"/>
    <col min="9" max="9" width="14.00390625" style="152" customWidth="1"/>
    <col min="10" max="10" width="15.7109375" style="152" customWidth="1"/>
    <col min="11" max="11" width="13.140625" style="151" customWidth="1"/>
    <col min="12" max="247" width="9.140625" style="69" customWidth="1"/>
    <col min="248" max="16384" width="9.140625" style="151" customWidth="1"/>
  </cols>
  <sheetData>
    <row r="1" spans="1:11" s="125" customFormat="1" ht="30.75" customHeight="1">
      <c r="A1" s="124"/>
      <c r="B1" s="515" t="s">
        <v>24</v>
      </c>
      <c r="C1" s="515"/>
      <c r="D1" s="515"/>
      <c r="E1" s="515"/>
      <c r="F1" s="515"/>
      <c r="G1" s="515"/>
      <c r="H1" s="515"/>
      <c r="I1" s="515"/>
      <c r="J1" s="515"/>
      <c r="K1" s="515"/>
    </row>
    <row r="2" spans="1:11" s="128" customFormat="1" ht="48.75" customHeight="1" thickBot="1">
      <c r="A2" s="126"/>
      <c r="B2" s="516" t="s">
        <v>81</v>
      </c>
      <c r="C2" s="516"/>
      <c r="D2" s="516"/>
      <c r="E2" s="516"/>
      <c r="F2" s="517"/>
      <c r="G2" s="517"/>
      <c r="H2" s="518"/>
      <c r="I2" s="518"/>
      <c r="J2" s="518"/>
      <c r="K2" s="518"/>
    </row>
    <row r="3" spans="1:12" s="63" customFormat="1" ht="22.5" customHeight="1" thickBot="1" thickTop="1">
      <c r="A3" s="62"/>
      <c r="B3" s="519" t="s">
        <v>13</v>
      </c>
      <c r="C3" s="520"/>
      <c r="D3" s="520"/>
      <c r="E3" s="520"/>
      <c r="F3" s="520"/>
      <c r="G3" s="520"/>
      <c r="H3" s="520"/>
      <c r="I3" s="520"/>
      <c r="J3" s="520"/>
      <c r="K3" s="521"/>
      <c r="L3" s="62"/>
    </row>
    <row r="4" spans="1:113" s="66" customFormat="1" ht="33" customHeight="1" thickBot="1">
      <c r="A4" s="64"/>
      <c r="B4" s="129"/>
      <c r="C4" s="522" t="s">
        <v>82</v>
      </c>
      <c r="D4" s="523"/>
      <c r="E4" s="523"/>
      <c r="F4" s="524"/>
      <c r="G4" s="529" t="s">
        <v>83</v>
      </c>
      <c r="H4" s="523"/>
      <c r="I4" s="523"/>
      <c r="J4" s="523"/>
      <c r="K4" s="530"/>
      <c r="L4" s="64"/>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row>
    <row r="5" spans="1:12" s="68" customFormat="1" ht="21.75" customHeight="1" thickBot="1" thickTop="1">
      <c r="A5" s="67"/>
      <c r="B5" s="130"/>
      <c r="C5" s="475">
        <f>+'[1]Budzet projekta'!B4</f>
        <v>0</v>
      </c>
      <c r="D5" s="525"/>
      <c r="E5" s="525"/>
      <c r="F5" s="526"/>
      <c r="G5" s="527">
        <f>+'[1]Budzet projekta'!G4</f>
        <v>0</v>
      </c>
      <c r="H5" s="474"/>
      <c r="I5" s="474"/>
      <c r="J5" s="474"/>
      <c r="K5" s="528"/>
      <c r="L5" s="67"/>
    </row>
    <row r="6" spans="1:113" s="70" customFormat="1" ht="21.75" customHeight="1" thickBot="1" thickTop="1">
      <c r="A6" s="69"/>
      <c r="B6" s="130"/>
      <c r="C6" s="485" t="s">
        <v>84</v>
      </c>
      <c r="D6" s="479"/>
      <c r="E6" s="479"/>
      <c r="F6" s="479"/>
      <c r="G6" s="478" t="s">
        <v>85</v>
      </c>
      <c r="H6" s="479"/>
      <c r="I6" s="479"/>
      <c r="J6" s="479"/>
      <c r="K6" s="480"/>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row>
    <row r="7" spans="1:12" s="68" customFormat="1" ht="21.75" customHeight="1" thickBot="1" thickTop="1">
      <c r="A7" s="67"/>
      <c r="B7" s="130"/>
      <c r="C7" s="474">
        <f>+'[1]Budzet projekta'!B6</f>
        <v>0</v>
      </c>
      <c r="D7" s="474"/>
      <c r="E7" s="474"/>
      <c r="F7" s="475"/>
      <c r="G7" s="486">
        <f>+'[1]Budzet projekta'!G6</f>
        <v>0</v>
      </c>
      <c r="H7" s="487"/>
      <c r="I7" s="487"/>
      <c r="J7" s="487"/>
      <c r="K7" s="488"/>
      <c r="L7" s="67"/>
    </row>
    <row r="8" spans="1:12" s="68" customFormat="1" ht="49.5" customHeight="1" thickBot="1" thickTop="1">
      <c r="A8" s="67"/>
      <c r="B8" s="130"/>
      <c r="C8" s="482" t="s">
        <v>86</v>
      </c>
      <c r="D8" s="482"/>
      <c r="E8" s="482"/>
      <c r="F8" s="484"/>
      <c r="G8" s="481" t="s">
        <v>87</v>
      </c>
      <c r="H8" s="482"/>
      <c r="I8" s="482"/>
      <c r="J8" s="482"/>
      <c r="K8" s="483"/>
      <c r="L8" s="67"/>
    </row>
    <row r="9" spans="1:12" s="68" customFormat="1" ht="21.75" customHeight="1" thickBot="1" thickTop="1">
      <c r="A9" s="67"/>
      <c r="B9" s="130"/>
      <c r="C9" s="476">
        <f>+'[1]Budzet projekta'!B8</f>
        <v>0</v>
      </c>
      <c r="D9" s="477"/>
      <c r="E9" s="477"/>
      <c r="F9" s="477"/>
      <c r="G9" s="532">
        <f>+'[1]Budzet projekta'!G8</f>
        <v>0</v>
      </c>
      <c r="H9" s="477"/>
      <c r="I9" s="477"/>
      <c r="J9" s="477"/>
      <c r="K9" s="533"/>
      <c r="L9" s="67"/>
    </row>
    <row r="10" spans="1:12" s="68" customFormat="1" ht="29.25" customHeight="1" thickBot="1" thickTop="1">
      <c r="A10" s="67"/>
      <c r="B10" s="130"/>
      <c r="C10" s="482" t="s">
        <v>88</v>
      </c>
      <c r="D10" s="482"/>
      <c r="E10" s="482"/>
      <c r="F10" s="484"/>
      <c r="G10" s="481" t="s">
        <v>89</v>
      </c>
      <c r="H10" s="482"/>
      <c r="I10" s="482"/>
      <c r="J10" s="482"/>
      <c r="K10" s="483"/>
      <c r="L10" s="67"/>
    </row>
    <row r="11" spans="1:12" s="68" customFormat="1" ht="21.75" customHeight="1" thickBot="1" thickTop="1">
      <c r="A11" s="67"/>
      <c r="B11" s="130"/>
      <c r="C11" s="476">
        <f>+'[1]Budzet projekta'!B10</f>
        <v>0</v>
      </c>
      <c r="D11" s="477"/>
      <c r="E11" s="477"/>
      <c r="F11" s="477"/>
      <c r="G11" s="537">
        <f>+'[1]Budzet projekta'!G10</f>
        <v>0</v>
      </c>
      <c r="H11" s="538"/>
      <c r="I11" s="538"/>
      <c r="J11" s="538"/>
      <c r="K11" s="539"/>
      <c r="L11" s="67"/>
    </row>
    <row r="12" spans="1:113" s="70" customFormat="1" ht="58.5" customHeight="1" thickBot="1" thickTop="1">
      <c r="A12" s="69"/>
      <c r="B12" s="130"/>
      <c r="C12" s="489" t="s">
        <v>90</v>
      </c>
      <c r="D12" s="490"/>
      <c r="E12" s="490"/>
      <c r="F12" s="491"/>
      <c r="G12" s="492" t="s">
        <v>91</v>
      </c>
      <c r="H12" s="493"/>
      <c r="I12" s="493"/>
      <c r="J12" s="493"/>
      <c r="K12" s="494"/>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row>
    <row r="13" spans="1:12" s="68" customFormat="1" ht="29.25" customHeight="1" thickBot="1">
      <c r="A13" s="67"/>
      <c r="B13" s="130"/>
      <c r="C13" s="508"/>
      <c r="D13" s="509"/>
      <c r="E13" s="509"/>
      <c r="F13" s="511"/>
      <c r="G13" s="508"/>
      <c r="H13" s="509"/>
      <c r="I13" s="509"/>
      <c r="J13" s="509"/>
      <c r="K13" s="510"/>
      <c r="L13" s="67"/>
    </row>
    <row r="14" spans="1:113" s="70" customFormat="1" ht="33" customHeight="1" thickBot="1">
      <c r="A14" s="69"/>
      <c r="B14" s="130"/>
      <c r="C14" s="534" t="s">
        <v>92</v>
      </c>
      <c r="D14" s="535"/>
      <c r="E14" s="535"/>
      <c r="F14" s="536"/>
      <c r="G14" s="495" t="s">
        <v>93</v>
      </c>
      <c r="H14" s="496"/>
      <c r="I14" s="496"/>
      <c r="J14" s="496"/>
      <c r="K14" s="497"/>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row>
    <row r="15" spans="1:12" s="68" customFormat="1" ht="29.25" customHeight="1" thickBot="1">
      <c r="A15" s="67"/>
      <c r="B15" s="131"/>
      <c r="C15" s="498"/>
      <c r="D15" s="499"/>
      <c r="E15" s="499"/>
      <c r="F15" s="500"/>
      <c r="G15" s="503"/>
      <c r="H15" s="504"/>
      <c r="I15" s="504"/>
      <c r="J15" s="504"/>
      <c r="K15" s="505"/>
      <c r="L15" s="67"/>
    </row>
    <row r="16" spans="1:12" s="68" customFormat="1" ht="15" customHeight="1" thickBot="1" thickTop="1">
      <c r="A16" s="67"/>
      <c r="B16" s="71"/>
      <c r="C16" s="132"/>
      <c r="D16" s="132"/>
      <c r="E16" s="132"/>
      <c r="F16" s="132"/>
      <c r="G16" s="30"/>
      <c r="H16" s="30"/>
      <c r="I16" s="30"/>
      <c r="J16" s="30"/>
      <c r="K16" s="30"/>
      <c r="L16" s="67"/>
    </row>
    <row r="17" spans="1:247" s="134" customFormat="1" ht="28.5" customHeight="1" thickBot="1" thickTop="1">
      <c r="A17" s="133"/>
      <c r="B17" s="512" t="s">
        <v>94</v>
      </c>
      <c r="C17" s="513"/>
      <c r="D17" s="513"/>
      <c r="E17" s="513"/>
      <c r="F17" s="513"/>
      <c r="G17" s="513"/>
      <c r="H17" s="513"/>
      <c r="I17" s="513"/>
      <c r="J17" s="513"/>
      <c r="K17" s="514"/>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3"/>
      <c r="II17" s="133"/>
      <c r="IJ17" s="133"/>
      <c r="IK17" s="133"/>
      <c r="IL17" s="133"/>
      <c r="IM17" s="133"/>
    </row>
    <row r="18" spans="1:247" s="137" customFormat="1" ht="77.25" customHeight="1" thickBot="1" thickTop="1">
      <c r="A18" s="135"/>
      <c r="B18" s="501" t="s">
        <v>95</v>
      </c>
      <c r="C18" s="502"/>
      <c r="D18" s="506" t="s">
        <v>96</v>
      </c>
      <c r="E18" s="507"/>
      <c r="F18" s="472" t="s">
        <v>97</v>
      </c>
      <c r="G18" s="473"/>
      <c r="H18" s="136" t="s">
        <v>98</v>
      </c>
      <c r="I18" s="448" t="s">
        <v>99</v>
      </c>
      <c r="J18" s="442" t="s">
        <v>45</v>
      </c>
      <c r="K18" s="446" t="s">
        <v>100</v>
      </c>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row>
    <row r="19" spans="1:247" s="8" customFormat="1" ht="22.5" customHeight="1" thickBot="1" thickTop="1">
      <c r="A19" s="7"/>
      <c r="B19" s="461"/>
      <c r="C19" s="138" t="s">
        <v>101</v>
      </c>
      <c r="D19" s="444">
        <f>+'[1]Budzet projekta'!G14</f>
        <v>0</v>
      </c>
      <c r="E19" s="445"/>
      <c r="F19" s="467"/>
      <c r="G19" s="468"/>
      <c r="H19" s="325" t="e">
        <f>+F19/F24</f>
        <v>#DIV/0!</v>
      </c>
      <c r="I19" s="449"/>
      <c r="J19" s="443"/>
      <c r="K19" s="44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row>
    <row r="20" spans="1:247" s="8" customFormat="1" ht="34.5" customHeight="1" thickBot="1" thickTop="1">
      <c r="A20" s="7"/>
      <c r="B20" s="462"/>
      <c r="C20" s="139" t="s">
        <v>102</v>
      </c>
      <c r="D20" s="444">
        <f>+'[1]Budzet projekta'!G15</f>
        <v>0</v>
      </c>
      <c r="E20" s="451"/>
      <c r="F20" s="440"/>
      <c r="G20" s="441"/>
      <c r="H20" s="325" t="e">
        <f>+F20/F24</f>
        <v>#DIV/0!</v>
      </c>
      <c r="I20" s="449"/>
      <c r="J20" s="443"/>
      <c r="K20" s="44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row>
    <row r="21" spans="1:247" s="8" customFormat="1" ht="22.5" customHeight="1" thickBot="1" thickTop="1">
      <c r="A21" s="7"/>
      <c r="B21" s="462"/>
      <c r="C21" s="139" t="s">
        <v>14</v>
      </c>
      <c r="D21" s="444">
        <f>+'[1]Budzet projekta'!G16</f>
        <v>0</v>
      </c>
      <c r="E21" s="451"/>
      <c r="F21" s="440"/>
      <c r="G21" s="441"/>
      <c r="H21" s="325" t="e">
        <f>+F21/F24</f>
        <v>#DIV/0!</v>
      </c>
      <c r="I21" s="449"/>
      <c r="J21" s="443"/>
      <c r="K21" s="44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row>
    <row r="22" spans="1:247" s="8" customFormat="1" ht="31.5" customHeight="1" thickBot="1" thickTop="1">
      <c r="A22" s="7"/>
      <c r="B22" s="462"/>
      <c r="C22" s="139" t="s">
        <v>103</v>
      </c>
      <c r="D22" s="444">
        <f>+'[1]Budzet projekta'!G17</f>
        <v>0</v>
      </c>
      <c r="E22" s="451"/>
      <c r="F22" s="440"/>
      <c r="G22" s="441"/>
      <c r="H22" s="326" t="e">
        <f>+F22/F24</f>
        <v>#DIV/0!</v>
      </c>
      <c r="I22" s="449"/>
      <c r="J22" s="443"/>
      <c r="K22" s="44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row>
    <row r="23" spans="1:247" s="8" customFormat="1" ht="22.5" customHeight="1" thickBot="1" thickTop="1">
      <c r="A23" s="7"/>
      <c r="B23" s="463"/>
      <c r="C23" s="140" t="s">
        <v>104</v>
      </c>
      <c r="D23" s="444">
        <f>+'[1]Budzet projekta'!G18</f>
        <v>0</v>
      </c>
      <c r="E23" s="445"/>
      <c r="F23" s="452"/>
      <c r="G23" s="453"/>
      <c r="H23" s="325" t="e">
        <f>+F23/F24</f>
        <v>#DIV/0!</v>
      </c>
      <c r="I23" s="450"/>
      <c r="J23" s="443"/>
      <c r="K23" s="44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row>
    <row r="24" spans="1:247" s="10" customFormat="1" ht="30" customHeight="1" thickBot="1" thickTop="1">
      <c r="A24" s="9"/>
      <c r="B24" s="457" t="s">
        <v>105</v>
      </c>
      <c r="C24" s="458"/>
      <c r="D24" s="540">
        <f>SUM(D19:E23)</f>
        <v>0</v>
      </c>
      <c r="E24" s="540"/>
      <c r="F24" s="540">
        <f>SUM(F19:G23)</f>
        <v>0</v>
      </c>
      <c r="G24" s="540"/>
      <c r="H24" s="327" t="e">
        <f>SUM(H19:H23)</f>
        <v>#DIV/0!</v>
      </c>
      <c r="I24" s="328" t="e">
        <f>+(F20+F21+F22)/F24</f>
        <v>#DIV/0!</v>
      </c>
      <c r="J24" s="329" t="e">
        <f>+C9/C11</f>
        <v>#DIV/0!</v>
      </c>
      <c r="K24" s="330" t="e">
        <f>+C13/C15</f>
        <v>#DIV/0!</v>
      </c>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row>
    <row r="25" spans="1:12" s="9" customFormat="1" ht="16.5" customHeight="1" thickBot="1" thickTop="1">
      <c r="A25" s="11"/>
      <c r="B25" s="11"/>
      <c r="C25" s="11"/>
      <c r="D25" s="11"/>
      <c r="E25" s="11"/>
      <c r="F25" s="11"/>
      <c r="G25" s="11"/>
      <c r="H25" s="11"/>
      <c r="I25" s="11"/>
      <c r="J25" s="11"/>
      <c r="K25" s="11"/>
      <c r="L25" s="11"/>
    </row>
    <row r="26" spans="1:247" s="142" customFormat="1" ht="34.5" customHeight="1" thickBot="1" thickTop="1">
      <c r="A26" s="141"/>
      <c r="B26" s="454" t="s">
        <v>106</v>
      </c>
      <c r="C26" s="455"/>
      <c r="D26" s="455"/>
      <c r="E26" s="455"/>
      <c r="F26" s="455"/>
      <c r="G26" s="455"/>
      <c r="H26" s="455"/>
      <c r="I26" s="455"/>
      <c r="J26" s="455"/>
      <c r="K26" s="456"/>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1"/>
      <c r="DV26" s="141"/>
      <c r="DW26" s="141"/>
      <c r="DX26" s="141"/>
      <c r="DY26" s="141"/>
      <c r="DZ26" s="141"/>
      <c r="EA26" s="141"/>
      <c r="EB26" s="141"/>
      <c r="EC26" s="141"/>
      <c r="ED26" s="141"/>
      <c r="EE26" s="141"/>
      <c r="EF26" s="141"/>
      <c r="EG26" s="141"/>
      <c r="EH26" s="141"/>
      <c r="EI26" s="141"/>
      <c r="EJ26" s="141"/>
      <c r="EK26" s="141"/>
      <c r="EL26" s="141"/>
      <c r="EM26" s="141"/>
      <c r="EN26" s="141"/>
      <c r="EO26" s="141"/>
      <c r="EP26" s="141"/>
      <c r="EQ26" s="141"/>
      <c r="ER26" s="141"/>
      <c r="ES26" s="141"/>
      <c r="ET26" s="141"/>
      <c r="EU26" s="141"/>
      <c r="EV26" s="141"/>
      <c r="EW26" s="141"/>
      <c r="EX26" s="141"/>
      <c r="EY26" s="141"/>
      <c r="EZ26" s="141"/>
      <c r="FA26" s="141"/>
      <c r="FB26" s="141"/>
      <c r="FC26" s="141"/>
      <c r="FD26" s="141"/>
      <c r="FE26" s="141"/>
      <c r="FF26" s="141"/>
      <c r="FG26" s="141"/>
      <c r="FH26" s="141"/>
      <c r="FI26" s="141"/>
      <c r="FJ26" s="141"/>
      <c r="FK26" s="141"/>
      <c r="FL26" s="141"/>
      <c r="FM26" s="141"/>
      <c r="FN26" s="141"/>
      <c r="FO26" s="141"/>
      <c r="FP26" s="141"/>
      <c r="FQ26" s="141"/>
      <c r="FR26" s="141"/>
      <c r="FS26" s="141"/>
      <c r="FT26" s="141"/>
      <c r="FU26" s="141"/>
      <c r="FV26" s="141"/>
      <c r="FW26" s="141"/>
      <c r="FX26" s="141"/>
      <c r="FY26" s="141"/>
      <c r="FZ26" s="141"/>
      <c r="GA26" s="141"/>
      <c r="GB26" s="141"/>
      <c r="GC26" s="141"/>
      <c r="GD26" s="141"/>
      <c r="GE26" s="141"/>
      <c r="GF26" s="141"/>
      <c r="GG26" s="141"/>
      <c r="GH26" s="141"/>
      <c r="GI26" s="141"/>
      <c r="GJ26" s="141"/>
      <c r="GK26" s="141"/>
      <c r="GL26" s="141"/>
      <c r="GM26" s="141"/>
      <c r="GN26" s="141"/>
      <c r="GO26" s="141"/>
      <c r="GP26" s="141"/>
      <c r="GQ26" s="141"/>
      <c r="GR26" s="141"/>
      <c r="GS26" s="141"/>
      <c r="GT26" s="141"/>
      <c r="GU26" s="141"/>
      <c r="GV26" s="141"/>
      <c r="GW26" s="141"/>
      <c r="GX26" s="141"/>
      <c r="GY26" s="141"/>
      <c r="GZ26" s="141"/>
      <c r="HA26" s="141"/>
      <c r="HB26" s="141"/>
      <c r="HC26" s="141"/>
      <c r="HD26" s="141"/>
      <c r="HE26" s="141"/>
      <c r="HF26" s="141"/>
      <c r="HG26" s="141"/>
      <c r="HH26" s="141"/>
      <c r="HI26" s="141"/>
      <c r="HJ26" s="141"/>
      <c r="HK26" s="141"/>
      <c r="HL26" s="141"/>
      <c r="HM26" s="141"/>
      <c r="HN26" s="141"/>
      <c r="HO26" s="141"/>
      <c r="HP26" s="141"/>
      <c r="HQ26" s="141"/>
      <c r="HR26" s="141"/>
      <c r="HS26" s="141"/>
      <c r="HT26" s="141"/>
      <c r="HU26" s="141"/>
      <c r="HV26" s="141"/>
      <c r="HW26" s="141"/>
      <c r="HX26" s="141"/>
      <c r="HY26" s="141"/>
      <c r="HZ26" s="141"/>
      <c r="IA26" s="141"/>
      <c r="IB26" s="141"/>
      <c r="IC26" s="141"/>
      <c r="ID26" s="141"/>
      <c r="IE26" s="141"/>
      <c r="IF26" s="141"/>
      <c r="IG26" s="141"/>
      <c r="IH26" s="141"/>
      <c r="II26" s="141"/>
      <c r="IJ26" s="141"/>
      <c r="IK26" s="141"/>
      <c r="IL26" s="141"/>
      <c r="IM26" s="141"/>
    </row>
    <row r="27" spans="2:11" s="78" customFormat="1" ht="51" customHeight="1" thickTop="1">
      <c r="B27" s="76"/>
      <c r="C27" s="77"/>
      <c r="D27" s="541" t="s">
        <v>107</v>
      </c>
      <c r="E27" s="542"/>
      <c r="F27" s="542"/>
      <c r="G27" s="542"/>
      <c r="H27" s="464" t="s">
        <v>108</v>
      </c>
      <c r="I27" s="465"/>
      <c r="J27" s="465"/>
      <c r="K27" s="466"/>
    </row>
    <row r="28" spans="2:11" s="69" customFormat="1" ht="85.5" customHeight="1">
      <c r="B28" s="143" t="s">
        <v>16</v>
      </c>
      <c r="C28" s="144" t="s">
        <v>109</v>
      </c>
      <c r="D28" s="145" t="s">
        <v>110</v>
      </c>
      <c r="E28" s="146" t="s">
        <v>111</v>
      </c>
      <c r="F28" s="146" t="s">
        <v>112</v>
      </c>
      <c r="G28" s="144" t="s">
        <v>113</v>
      </c>
      <c r="H28" s="147" t="s">
        <v>114</v>
      </c>
      <c r="I28" s="148" t="s">
        <v>115</v>
      </c>
      <c r="J28" s="149" t="s">
        <v>116</v>
      </c>
      <c r="K28" s="331" t="s">
        <v>23</v>
      </c>
    </row>
    <row r="29" spans="2:11" s="93" customFormat="1" ht="24" customHeight="1" thickBot="1">
      <c r="B29" s="87">
        <v>1</v>
      </c>
      <c r="C29" s="88" t="s">
        <v>3</v>
      </c>
      <c r="D29" s="88" t="s">
        <v>4</v>
      </c>
      <c r="E29" s="88" t="s">
        <v>5</v>
      </c>
      <c r="F29" s="88" t="s">
        <v>6</v>
      </c>
      <c r="G29" s="89" t="s">
        <v>7</v>
      </c>
      <c r="H29" s="90" t="s">
        <v>0</v>
      </c>
      <c r="I29" s="88" t="s">
        <v>1</v>
      </c>
      <c r="J29" s="91" t="s">
        <v>20</v>
      </c>
      <c r="K29" s="332" t="s">
        <v>22</v>
      </c>
    </row>
    <row r="30" spans="2:11" s="64" customFormat="1" ht="50.25" customHeight="1" thickBot="1" thickTop="1">
      <c r="B30" s="94" t="s">
        <v>12</v>
      </c>
      <c r="C30" s="52" t="s">
        <v>56</v>
      </c>
      <c r="D30" s="52"/>
      <c r="E30" s="53"/>
      <c r="F30" s="298"/>
      <c r="G30" s="313">
        <f>+G31+G52</f>
        <v>0</v>
      </c>
      <c r="H30" s="313">
        <f>+H31+H52</f>
        <v>0</v>
      </c>
      <c r="I30" s="313">
        <f>+I31+I52</f>
        <v>0</v>
      </c>
      <c r="J30" s="314">
        <f>+G30-H30-I30</f>
        <v>0</v>
      </c>
      <c r="K30" s="333" t="e">
        <f>+H30/G30</f>
        <v>#DIV/0!</v>
      </c>
    </row>
    <row r="31" spans="2:14" s="150" customFormat="1" ht="39" customHeight="1" thickBot="1" thickTop="1">
      <c r="B31" s="95" t="s">
        <v>11</v>
      </c>
      <c r="C31" s="48" t="s">
        <v>57</v>
      </c>
      <c r="D31" s="48"/>
      <c r="E31" s="49"/>
      <c r="F31" s="299"/>
      <c r="G31" s="309">
        <f>SUM(G32:G51)</f>
        <v>0</v>
      </c>
      <c r="H31" s="309">
        <f>SUM(H32:H51)</f>
        <v>0</v>
      </c>
      <c r="I31" s="309">
        <f>SUM(I32:I51)</f>
        <v>0</v>
      </c>
      <c r="J31" s="310">
        <f>+G31-H31-I31</f>
        <v>0</v>
      </c>
      <c r="K31" s="459" t="s">
        <v>117</v>
      </c>
      <c r="N31" s="64"/>
    </row>
    <row r="32" spans="2:11" s="69" customFormat="1" ht="16.5" thickBot="1" thickTop="1">
      <c r="B32" s="26"/>
      <c r="C32" s="1"/>
      <c r="D32" s="12"/>
      <c r="E32" s="19"/>
      <c r="F32" s="20"/>
      <c r="G32" s="114">
        <f>+E32*F32</f>
        <v>0</v>
      </c>
      <c r="H32" s="34"/>
      <c r="I32" s="22"/>
      <c r="J32" s="119">
        <f aca="true" t="shared" si="0" ref="J32:J72">+G32-H32-I32</f>
        <v>0</v>
      </c>
      <c r="K32" s="459"/>
    </row>
    <row r="33" spans="2:11" s="69" customFormat="1" ht="16.5" thickBot="1" thickTop="1">
      <c r="B33" s="26"/>
      <c r="C33" s="1"/>
      <c r="D33" s="12"/>
      <c r="E33" s="15"/>
      <c r="F33" s="16"/>
      <c r="G33" s="317">
        <f>+E33*F33</f>
        <v>0</v>
      </c>
      <c r="H33" s="35"/>
      <c r="I33" s="23"/>
      <c r="J33" s="120">
        <f t="shared" si="0"/>
        <v>0</v>
      </c>
      <c r="K33" s="459"/>
    </row>
    <row r="34" spans="2:11" s="69" customFormat="1" ht="16.5" thickBot="1" thickTop="1">
      <c r="B34" s="26"/>
      <c r="C34" s="1"/>
      <c r="D34" s="12"/>
      <c r="E34" s="15"/>
      <c r="F34" s="16"/>
      <c r="G34" s="317">
        <f>+E34*F34</f>
        <v>0</v>
      </c>
      <c r="H34" s="35"/>
      <c r="I34" s="23"/>
      <c r="J34" s="120">
        <f t="shared" si="0"/>
        <v>0</v>
      </c>
      <c r="K34" s="459"/>
    </row>
    <row r="35" spans="2:11" s="69" customFormat="1" ht="16.5" thickBot="1" thickTop="1">
      <c r="B35" s="26"/>
      <c r="C35" s="1"/>
      <c r="D35" s="12"/>
      <c r="E35" s="15"/>
      <c r="F35" s="16"/>
      <c r="G35" s="317">
        <f>+E35*F35</f>
        <v>0</v>
      </c>
      <c r="H35" s="35"/>
      <c r="I35" s="23"/>
      <c r="J35" s="120">
        <f t="shared" si="0"/>
        <v>0</v>
      </c>
      <c r="K35" s="459"/>
    </row>
    <row r="36" spans="2:11" s="69" customFormat="1" ht="16.5" thickBot="1" thickTop="1">
      <c r="B36" s="27"/>
      <c r="C36" s="2"/>
      <c r="D36" s="13"/>
      <c r="E36" s="15"/>
      <c r="F36" s="16"/>
      <c r="G36" s="317">
        <f aca="true" t="shared" si="1" ref="G36:G51">+E36*F36</f>
        <v>0</v>
      </c>
      <c r="H36" s="35"/>
      <c r="I36" s="23"/>
      <c r="J36" s="120">
        <f t="shared" si="0"/>
        <v>0</v>
      </c>
      <c r="K36" s="459"/>
    </row>
    <row r="37" spans="2:11" s="69" customFormat="1" ht="16.5" thickBot="1" thickTop="1">
      <c r="B37" s="27"/>
      <c r="C37" s="2"/>
      <c r="D37" s="13"/>
      <c r="E37" s="15"/>
      <c r="F37" s="16"/>
      <c r="G37" s="317">
        <f t="shared" si="1"/>
        <v>0</v>
      </c>
      <c r="H37" s="35"/>
      <c r="I37" s="23"/>
      <c r="J37" s="120">
        <f t="shared" si="0"/>
        <v>0</v>
      </c>
      <c r="K37" s="459"/>
    </row>
    <row r="38" spans="2:11" s="69" customFormat="1" ht="16.5" thickBot="1" thickTop="1">
      <c r="B38" s="27"/>
      <c r="C38" s="2"/>
      <c r="D38" s="13"/>
      <c r="E38" s="15"/>
      <c r="F38" s="16"/>
      <c r="G38" s="317">
        <f t="shared" si="1"/>
        <v>0</v>
      </c>
      <c r="H38" s="35"/>
      <c r="I38" s="23"/>
      <c r="J38" s="121">
        <f t="shared" si="0"/>
        <v>0</v>
      </c>
      <c r="K38" s="459"/>
    </row>
    <row r="39" spans="2:11" s="69" customFormat="1" ht="16.5" thickBot="1" thickTop="1">
      <c r="B39" s="27"/>
      <c r="C39" s="2"/>
      <c r="D39" s="13"/>
      <c r="E39" s="15"/>
      <c r="F39" s="16"/>
      <c r="G39" s="317">
        <f t="shared" si="1"/>
        <v>0</v>
      </c>
      <c r="H39" s="35"/>
      <c r="I39" s="23"/>
      <c r="J39" s="119">
        <f t="shared" si="0"/>
        <v>0</v>
      </c>
      <c r="K39" s="459"/>
    </row>
    <row r="40" spans="2:11" s="69" customFormat="1" ht="16.5" customHeight="1" thickBot="1" thickTop="1">
      <c r="B40" s="27"/>
      <c r="C40" s="2"/>
      <c r="D40" s="13"/>
      <c r="E40" s="15"/>
      <c r="F40" s="16"/>
      <c r="G40" s="317">
        <f t="shared" si="1"/>
        <v>0</v>
      </c>
      <c r="H40" s="35"/>
      <c r="I40" s="23"/>
      <c r="J40" s="120">
        <f t="shared" si="0"/>
        <v>0</v>
      </c>
      <c r="K40" s="459"/>
    </row>
    <row r="41" spans="2:11" s="69" customFormat="1" ht="17.25" customHeight="1" thickBot="1" thickTop="1">
      <c r="B41" s="27"/>
      <c r="C41" s="2"/>
      <c r="D41" s="13"/>
      <c r="E41" s="15"/>
      <c r="F41" s="16"/>
      <c r="G41" s="317">
        <f t="shared" si="1"/>
        <v>0</v>
      </c>
      <c r="H41" s="35"/>
      <c r="I41" s="23"/>
      <c r="J41" s="120">
        <f t="shared" si="0"/>
        <v>0</v>
      </c>
      <c r="K41" s="459"/>
    </row>
    <row r="42" spans="2:11" s="69" customFormat="1" ht="15.75" customHeight="1" thickBot="1">
      <c r="B42" s="26"/>
      <c r="C42" s="1"/>
      <c r="D42" s="12"/>
      <c r="E42" s="19"/>
      <c r="F42" s="20"/>
      <c r="G42" s="114">
        <f t="shared" si="1"/>
        <v>0</v>
      </c>
      <c r="H42" s="34"/>
      <c r="I42" s="22"/>
      <c r="J42" s="119">
        <f t="shared" si="0"/>
        <v>0</v>
      </c>
      <c r="K42" s="459"/>
    </row>
    <row r="43" spans="2:11" s="69" customFormat="1" ht="16.5" customHeight="1" thickBot="1" thickTop="1">
      <c r="B43" s="28"/>
      <c r="C43" s="3"/>
      <c r="D43" s="14"/>
      <c r="E43" s="15"/>
      <c r="F43" s="16"/>
      <c r="G43" s="317">
        <f t="shared" si="1"/>
        <v>0</v>
      </c>
      <c r="H43" s="35"/>
      <c r="I43" s="23"/>
      <c r="J43" s="120">
        <f t="shared" si="0"/>
        <v>0</v>
      </c>
      <c r="K43" s="459"/>
    </row>
    <row r="44" spans="2:11" s="69" customFormat="1" ht="16.5" customHeight="1" thickBot="1" thickTop="1">
      <c r="B44" s="28"/>
      <c r="C44" s="3"/>
      <c r="D44" s="14"/>
      <c r="E44" s="15"/>
      <c r="F44" s="16"/>
      <c r="G44" s="317">
        <f t="shared" si="1"/>
        <v>0</v>
      </c>
      <c r="H44" s="35"/>
      <c r="I44" s="23"/>
      <c r="J44" s="120">
        <f t="shared" si="0"/>
        <v>0</v>
      </c>
      <c r="K44" s="459"/>
    </row>
    <row r="45" spans="2:11" s="69" customFormat="1" ht="16.5" customHeight="1" thickBot="1" thickTop="1">
      <c r="B45" s="28"/>
      <c r="C45" s="3"/>
      <c r="D45" s="14"/>
      <c r="E45" s="15"/>
      <c r="F45" s="16"/>
      <c r="G45" s="317">
        <f t="shared" si="1"/>
        <v>0</v>
      </c>
      <c r="H45" s="35"/>
      <c r="I45" s="23"/>
      <c r="J45" s="120">
        <f t="shared" si="0"/>
        <v>0</v>
      </c>
      <c r="K45" s="459"/>
    </row>
    <row r="46" spans="2:11" s="69" customFormat="1" ht="16.5" customHeight="1" thickBot="1" thickTop="1">
      <c r="B46" s="28"/>
      <c r="C46" s="3"/>
      <c r="D46" s="14"/>
      <c r="E46" s="15"/>
      <c r="F46" s="16"/>
      <c r="G46" s="317">
        <f t="shared" si="1"/>
        <v>0</v>
      </c>
      <c r="H46" s="35"/>
      <c r="I46" s="23"/>
      <c r="J46" s="120">
        <f t="shared" si="0"/>
        <v>0</v>
      </c>
      <c r="K46" s="459"/>
    </row>
    <row r="47" spans="2:11" s="69" customFormat="1" ht="16.5" customHeight="1" thickBot="1" thickTop="1">
      <c r="B47" s="28"/>
      <c r="C47" s="3"/>
      <c r="D47" s="14"/>
      <c r="E47" s="15"/>
      <c r="F47" s="16"/>
      <c r="G47" s="317">
        <f t="shared" si="1"/>
        <v>0</v>
      </c>
      <c r="H47" s="35"/>
      <c r="I47" s="23"/>
      <c r="J47" s="120">
        <f t="shared" si="0"/>
        <v>0</v>
      </c>
      <c r="K47" s="459"/>
    </row>
    <row r="48" spans="2:11" s="69" customFormat="1" ht="16.5" customHeight="1" thickBot="1" thickTop="1">
      <c r="B48" s="28"/>
      <c r="C48" s="3"/>
      <c r="D48" s="14"/>
      <c r="E48" s="15"/>
      <c r="F48" s="16"/>
      <c r="G48" s="317">
        <f t="shared" si="1"/>
        <v>0</v>
      </c>
      <c r="H48" s="35"/>
      <c r="I48" s="23"/>
      <c r="J48" s="120">
        <f t="shared" si="0"/>
        <v>0</v>
      </c>
      <c r="K48" s="459"/>
    </row>
    <row r="49" spans="2:11" s="69" customFormat="1" ht="16.5" customHeight="1" thickBot="1" thickTop="1">
      <c r="B49" s="28"/>
      <c r="C49" s="3"/>
      <c r="D49" s="14"/>
      <c r="E49" s="15"/>
      <c r="F49" s="16"/>
      <c r="G49" s="317">
        <f t="shared" si="1"/>
        <v>0</v>
      </c>
      <c r="H49" s="35"/>
      <c r="I49" s="23"/>
      <c r="J49" s="120">
        <f t="shared" si="0"/>
        <v>0</v>
      </c>
      <c r="K49" s="459"/>
    </row>
    <row r="50" spans="2:11" s="69" customFormat="1" ht="16.5" customHeight="1" thickBot="1" thickTop="1">
      <c r="B50" s="28"/>
      <c r="C50" s="3"/>
      <c r="D50" s="14"/>
      <c r="E50" s="15"/>
      <c r="F50" s="16"/>
      <c r="G50" s="317">
        <f t="shared" si="1"/>
        <v>0</v>
      </c>
      <c r="H50" s="35"/>
      <c r="I50" s="23"/>
      <c r="J50" s="120">
        <f t="shared" si="0"/>
        <v>0</v>
      </c>
      <c r="K50" s="459"/>
    </row>
    <row r="51" spans="2:11" s="69" customFormat="1" ht="16.5" customHeight="1" thickBot="1" thickTop="1">
      <c r="B51" s="28"/>
      <c r="C51" s="3"/>
      <c r="D51" s="14"/>
      <c r="E51" s="21"/>
      <c r="F51" s="25"/>
      <c r="G51" s="116">
        <f t="shared" si="1"/>
        <v>0</v>
      </c>
      <c r="H51" s="36"/>
      <c r="I51" s="24"/>
      <c r="J51" s="122">
        <f t="shared" si="0"/>
        <v>0</v>
      </c>
      <c r="K51" s="459"/>
    </row>
    <row r="52" spans="2:11" s="150" customFormat="1" ht="33" customHeight="1" thickBot="1" thickTop="1">
      <c r="B52" s="96" t="s">
        <v>3</v>
      </c>
      <c r="C52" s="97" t="s">
        <v>118</v>
      </c>
      <c r="D52" s="37"/>
      <c r="E52" s="38"/>
      <c r="F52" s="311"/>
      <c r="G52" s="309">
        <f>SUM(G53:G72)</f>
        <v>0</v>
      </c>
      <c r="H52" s="312">
        <f>SUM(H53:H72)</f>
        <v>0</v>
      </c>
      <c r="I52" s="312">
        <f>SUM(I53:I72)</f>
        <v>0</v>
      </c>
      <c r="J52" s="301">
        <f t="shared" si="0"/>
        <v>0</v>
      </c>
      <c r="K52" s="459"/>
    </row>
    <row r="53" spans="2:11" s="69" customFormat="1" ht="16.5" thickBot="1" thickTop="1">
      <c r="B53" s="26"/>
      <c r="C53" s="1"/>
      <c r="D53" s="12"/>
      <c r="E53" s="19"/>
      <c r="F53" s="20"/>
      <c r="G53" s="114">
        <f>+E53*F53</f>
        <v>0</v>
      </c>
      <c r="H53" s="39"/>
      <c r="I53" s="41"/>
      <c r="J53" s="119">
        <f t="shared" si="0"/>
        <v>0</v>
      </c>
      <c r="K53" s="459"/>
    </row>
    <row r="54" spans="2:11" s="69" customFormat="1" ht="16.5" thickBot="1" thickTop="1">
      <c r="B54" s="29"/>
      <c r="C54" s="2"/>
      <c r="D54" s="13"/>
      <c r="E54" s="15"/>
      <c r="F54" s="16"/>
      <c r="G54" s="317">
        <f aca="true" t="shared" si="2" ref="G54:G72">+E54*F54</f>
        <v>0</v>
      </c>
      <c r="H54" s="40"/>
      <c r="I54" s="42"/>
      <c r="J54" s="120">
        <f t="shared" si="0"/>
        <v>0</v>
      </c>
      <c r="K54" s="459"/>
    </row>
    <row r="55" spans="2:11" s="69" customFormat="1" ht="16.5" thickBot="1" thickTop="1">
      <c r="B55" s="27"/>
      <c r="C55" s="2"/>
      <c r="D55" s="13"/>
      <c r="E55" s="15"/>
      <c r="F55" s="16"/>
      <c r="G55" s="317">
        <f t="shared" si="2"/>
        <v>0</v>
      </c>
      <c r="H55" s="40"/>
      <c r="I55" s="42"/>
      <c r="J55" s="120">
        <f t="shared" si="0"/>
        <v>0</v>
      </c>
      <c r="K55" s="459"/>
    </row>
    <row r="56" spans="2:11" s="69" customFormat="1" ht="16.5" thickBot="1" thickTop="1">
      <c r="B56" s="29"/>
      <c r="C56" s="2"/>
      <c r="D56" s="13"/>
      <c r="E56" s="15"/>
      <c r="F56" s="16"/>
      <c r="G56" s="317">
        <f t="shared" si="2"/>
        <v>0</v>
      </c>
      <c r="H56" s="40"/>
      <c r="I56" s="42"/>
      <c r="J56" s="120">
        <f t="shared" si="0"/>
        <v>0</v>
      </c>
      <c r="K56" s="459"/>
    </row>
    <row r="57" spans="2:11" s="69" customFormat="1" ht="16.5" thickBot="1" thickTop="1">
      <c r="B57" s="27"/>
      <c r="C57" s="2"/>
      <c r="D57" s="13"/>
      <c r="E57" s="15"/>
      <c r="F57" s="16"/>
      <c r="G57" s="317">
        <f t="shared" si="2"/>
        <v>0</v>
      </c>
      <c r="H57" s="40"/>
      <c r="I57" s="42"/>
      <c r="J57" s="120">
        <f t="shared" si="0"/>
        <v>0</v>
      </c>
      <c r="K57" s="459"/>
    </row>
    <row r="58" spans="2:11" s="69" customFormat="1" ht="16.5" customHeight="1" thickBot="1" thickTop="1">
      <c r="B58" s="27"/>
      <c r="C58" s="2"/>
      <c r="D58" s="13"/>
      <c r="E58" s="15"/>
      <c r="F58" s="16"/>
      <c r="G58" s="117">
        <f t="shared" si="2"/>
        <v>0</v>
      </c>
      <c r="H58" s="40"/>
      <c r="I58" s="42"/>
      <c r="J58" s="121">
        <f t="shared" si="0"/>
        <v>0</v>
      </c>
      <c r="K58" s="459"/>
    </row>
    <row r="59" spans="2:11" s="69" customFormat="1" ht="15.75" customHeight="1" thickBot="1">
      <c r="B59" s="27"/>
      <c r="C59" s="2"/>
      <c r="D59" s="13"/>
      <c r="E59" s="17"/>
      <c r="F59" s="18"/>
      <c r="G59" s="114">
        <f t="shared" si="2"/>
        <v>0</v>
      </c>
      <c r="H59" s="40"/>
      <c r="I59" s="42"/>
      <c r="J59" s="119">
        <f t="shared" si="0"/>
        <v>0</v>
      </c>
      <c r="K59" s="459"/>
    </row>
    <row r="60" spans="2:11" s="69" customFormat="1" ht="16.5" customHeight="1" thickBot="1" thickTop="1">
      <c r="B60" s="27"/>
      <c r="C60" s="2"/>
      <c r="D60" s="13"/>
      <c r="E60" s="17"/>
      <c r="F60" s="18"/>
      <c r="G60" s="317">
        <f t="shared" si="2"/>
        <v>0</v>
      </c>
      <c r="H60" s="40"/>
      <c r="I60" s="42"/>
      <c r="J60" s="120">
        <f t="shared" si="0"/>
        <v>0</v>
      </c>
      <c r="K60" s="459"/>
    </row>
    <row r="61" spans="2:11" s="69" customFormat="1" ht="18.75" customHeight="1" thickBot="1" thickTop="1">
      <c r="B61" s="29"/>
      <c r="C61" s="2"/>
      <c r="D61" s="13"/>
      <c r="E61" s="17"/>
      <c r="F61" s="18"/>
      <c r="G61" s="317">
        <f t="shared" si="2"/>
        <v>0</v>
      </c>
      <c r="H61" s="40"/>
      <c r="I61" s="42"/>
      <c r="J61" s="120">
        <f t="shared" si="0"/>
        <v>0</v>
      </c>
      <c r="K61" s="459"/>
    </row>
    <row r="62" spans="2:11" s="69" customFormat="1" ht="16.5" customHeight="1" thickBot="1" thickTop="1">
      <c r="B62" s="29"/>
      <c r="C62" s="2"/>
      <c r="D62" s="13"/>
      <c r="E62" s="17"/>
      <c r="F62" s="18"/>
      <c r="G62" s="317">
        <f t="shared" si="2"/>
        <v>0</v>
      </c>
      <c r="H62" s="40"/>
      <c r="I62" s="42"/>
      <c r="J62" s="120">
        <f t="shared" si="0"/>
        <v>0</v>
      </c>
      <c r="K62" s="459"/>
    </row>
    <row r="63" spans="2:11" s="69" customFormat="1" ht="15.75" customHeight="1" thickBot="1">
      <c r="B63" s="29"/>
      <c r="C63" s="2"/>
      <c r="D63" s="13"/>
      <c r="E63" s="17"/>
      <c r="F63" s="18"/>
      <c r="G63" s="114">
        <f t="shared" si="2"/>
        <v>0</v>
      </c>
      <c r="H63" s="40"/>
      <c r="I63" s="42"/>
      <c r="J63" s="119">
        <f t="shared" si="0"/>
        <v>0</v>
      </c>
      <c r="K63" s="459"/>
    </row>
    <row r="64" spans="2:11" s="69" customFormat="1" ht="16.5" customHeight="1" thickBot="1" thickTop="1">
      <c r="B64" s="29"/>
      <c r="C64" s="2"/>
      <c r="D64" s="13"/>
      <c r="E64" s="17"/>
      <c r="F64" s="18"/>
      <c r="G64" s="317">
        <f t="shared" si="2"/>
        <v>0</v>
      </c>
      <c r="H64" s="40"/>
      <c r="I64" s="42"/>
      <c r="J64" s="120">
        <f t="shared" si="0"/>
        <v>0</v>
      </c>
      <c r="K64" s="459"/>
    </row>
    <row r="65" spans="2:11" s="69" customFormat="1" ht="16.5" customHeight="1" thickBot="1" thickTop="1">
      <c r="B65" s="29"/>
      <c r="C65" s="2"/>
      <c r="D65" s="13"/>
      <c r="E65" s="17"/>
      <c r="F65" s="18"/>
      <c r="G65" s="317">
        <f t="shared" si="2"/>
        <v>0</v>
      </c>
      <c r="H65" s="40"/>
      <c r="I65" s="42"/>
      <c r="J65" s="120">
        <f t="shared" si="0"/>
        <v>0</v>
      </c>
      <c r="K65" s="459"/>
    </row>
    <row r="66" spans="2:11" s="69" customFormat="1" ht="16.5" customHeight="1" thickBot="1" thickTop="1">
      <c r="B66" s="29"/>
      <c r="C66" s="2"/>
      <c r="D66" s="13"/>
      <c r="E66" s="17"/>
      <c r="F66" s="18"/>
      <c r="G66" s="317">
        <f t="shared" si="2"/>
        <v>0</v>
      </c>
      <c r="H66" s="40"/>
      <c r="I66" s="42"/>
      <c r="J66" s="120">
        <f t="shared" si="0"/>
        <v>0</v>
      </c>
      <c r="K66" s="459"/>
    </row>
    <row r="67" spans="2:11" s="69" customFormat="1" ht="16.5" customHeight="1" thickBot="1" thickTop="1">
      <c r="B67" s="27"/>
      <c r="C67" s="2"/>
      <c r="D67" s="13"/>
      <c r="E67" s="17"/>
      <c r="F67" s="18"/>
      <c r="G67" s="317">
        <f t="shared" si="2"/>
        <v>0</v>
      </c>
      <c r="H67" s="40"/>
      <c r="I67" s="42"/>
      <c r="J67" s="120">
        <f t="shared" si="0"/>
        <v>0</v>
      </c>
      <c r="K67" s="459"/>
    </row>
    <row r="68" spans="2:11" s="69" customFormat="1" ht="16.5" customHeight="1" thickBot="1" thickTop="1">
      <c r="B68" s="28"/>
      <c r="C68" s="3"/>
      <c r="D68" s="14"/>
      <c r="E68" s="17"/>
      <c r="F68" s="18"/>
      <c r="G68" s="317">
        <f t="shared" si="2"/>
        <v>0</v>
      </c>
      <c r="H68" s="40"/>
      <c r="I68" s="42"/>
      <c r="J68" s="120">
        <f t="shared" si="0"/>
        <v>0</v>
      </c>
      <c r="K68" s="459"/>
    </row>
    <row r="69" spans="2:11" s="69" customFormat="1" ht="16.5" customHeight="1" thickBot="1" thickTop="1">
      <c r="B69" s="28"/>
      <c r="C69" s="3"/>
      <c r="D69" s="14"/>
      <c r="E69" s="17"/>
      <c r="F69" s="18"/>
      <c r="G69" s="317">
        <f t="shared" si="2"/>
        <v>0</v>
      </c>
      <c r="H69" s="40"/>
      <c r="I69" s="42"/>
      <c r="J69" s="120">
        <f t="shared" si="0"/>
        <v>0</v>
      </c>
      <c r="K69" s="459"/>
    </row>
    <row r="70" spans="2:11" s="69" customFormat="1" ht="16.5" customHeight="1" thickBot="1" thickTop="1">
      <c r="B70" s="28"/>
      <c r="C70" s="3"/>
      <c r="D70" s="14"/>
      <c r="E70" s="17"/>
      <c r="F70" s="18"/>
      <c r="G70" s="317">
        <f t="shared" si="2"/>
        <v>0</v>
      </c>
      <c r="H70" s="40"/>
      <c r="I70" s="42"/>
      <c r="J70" s="120">
        <f t="shared" si="0"/>
        <v>0</v>
      </c>
      <c r="K70" s="459"/>
    </row>
    <row r="71" spans="2:11" s="69" customFormat="1" ht="16.5" customHeight="1" thickBot="1" thickTop="1">
      <c r="B71" s="28"/>
      <c r="C71" s="3"/>
      <c r="D71" s="14"/>
      <c r="E71" s="17"/>
      <c r="F71" s="18"/>
      <c r="G71" s="317">
        <f t="shared" si="2"/>
        <v>0</v>
      </c>
      <c r="H71" s="40"/>
      <c r="I71" s="42"/>
      <c r="J71" s="120">
        <f t="shared" si="0"/>
        <v>0</v>
      </c>
      <c r="K71" s="459"/>
    </row>
    <row r="72" spans="2:11" s="69" customFormat="1" ht="16.5" customHeight="1" thickBot="1" thickTop="1">
      <c r="B72" s="43"/>
      <c r="C72" s="44"/>
      <c r="D72" s="45"/>
      <c r="E72" s="46"/>
      <c r="F72" s="47"/>
      <c r="G72" s="118">
        <f t="shared" si="2"/>
        <v>0</v>
      </c>
      <c r="H72" s="50"/>
      <c r="I72" s="51"/>
      <c r="J72" s="123">
        <f t="shared" si="0"/>
        <v>0</v>
      </c>
      <c r="K72" s="460"/>
    </row>
    <row r="73" spans="2:11" s="69" customFormat="1" ht="13.5" customHeight="1" thickBot="1" thickTop="1">
      <c r="B73" s="439"/>
      <c r="C73" s="439"/>
      <c r="D73" s="439"/>
      <c r="E73" s="439"/>
      <c r="F73" s="439"/>
      <c r="G73" s="439"/>
      <c r="H73" s="439"/>
      <c r="I73" s="439"/>
      <c r="J73" s="439"/>
      <c r="K73" s="439"/>
    </row>
    <row r="74" spans="2:11" s="69" customFormat="1" ht="93.75" customHeight="1" thickTop="1">
      <c r="B74" s="469" t="s">
        <v>59</v>
      </c>
      <c r="C74" s="470"/>
      <c r="D74" s="470"/>
      <c r="E74" s="470"/>
      <c r="F74" s="470"/>
      <c r="G74" s="470"/>
      <c r="H74" s="470"/>
      <c r="I74" s="470"/>
      <c r="J74" s="470"/>
      <c r="K74" s="471"/>
    </row>
    <row r="75" spans="2:11" s="69" customFormat="1" ht="154.5" customHeight="1">
      <c r="B75" s="421" t="s">
        <v>119</v>
      </c>
      <c r="C75" s="422"/>
      <c r="D75" s="422"/>
      <c r="E75" s="422"/>
      <c r="F75" s="422"/>
      <c r="G75" s="422"/>
      <c r="H75" s="422"/>
      <c r="I75" s="422"/>
      <c r="J75" s="422"/>
      <c r="K75" s="423"/>
    </row>
    <row r="76" spans="2:11" s="69" customFormat="1" ht="47.25" customHeight="1">
      <c r="B76" s="425"/>
      <c r="C76" s="426"/>
      <c r="D76" s="426"/>
      <c r="E76" s="427" t="s">
        <v>120</v>
      </c>
      <c r="F76" s="427"/>
      <c r="G76" s="427"/>
      <c r="H76" s="428"/>
      <c r="I76" s="428"/>
      <c r="J76" s="428"/>
      <c r="K76" s="429"/>
    </row>
    <row r="77" spans="2:11" s="69" customFormat="1" ht="72.75" customHeight="1" thickBot="1">
      <c r="B77" s="430" t="s">
        <v>121</v>
      </c>
      <c r="C77" s="431"/>
      <c r="D77" s="431"/>
      <c r="E77" s="32"/>
      <c r="F77" s="32"/>
      <c r="G77" s="33"/>
      <c r="H77" s="432" t="s">
        <v>63</v>
      </c>
      <c r="I77" s="432"/>
      <c r="J77" s="432"/>
      <c r="K77" s="433"/>
    </row>
    <row r="78" ht="15.75" thickTop="1"/>
    <row r="79" spans="1:247" s="61" customFormat="1" ht="29.25" customHeight="1">
      <c r="A79" s="60"/>
      <c r="B79" s="424"/>
      <c r="C79" s="424"/>
      <c r="D79" s="424"/>
      <c r="E79" s="424"/>
      <c r="F79" s="424"/>
      <c r="G79" s="424"/>
      <c r="H79" s="424"/>
      <c r="I79" s="424"/>
      <c r="J79" s="424"/>
      <c r="K79" s="424"/>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0"/>
      <c r="HL79" s="60"/>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0"/>
      <c r="IM79" s="60"/>
    </row>
    <row r="80" spans="2:12" ht="211.5" customHeight="1">
      <c r="B80" s="264" t="s">
        <v>8</v>
      </c>
      <c r="C80" s="435" t="s">
        <v>122</v>
      </c>
      <c r="D80" s="435"/>
      <c r="E80" s="435"/>
      <c r="F80" s="435"/>
      <c r="G80" s="435"/>
      <c r="H80" s="435"/>
      <c r="I80" s="435"/>
      <c r="J80" s="435"/>
      <c r="K80" s="435"/>
      <c r="L80" s="315"/>
    </row>
    <row r="81" spans="3:11" ht="135" customHeight="1">
      <c r="C81" s="531" t="s">
        <v>123</v>
      </c>
      <c r="D81" s="531"/>
      <c r="E81" s="531"/>
      <c r="F81" s="531"/>
      <c r="G81" s="531"/>
      <c r="H81" s="531"/>
      <c r="I81" s="531"/>
      <c r="J81" s="531"/>
      <c r="K81" s="531"/>
    </row>
    <row r="82" ht="48.75" customHeight="1"/>
  </sheetData>
  <sheetProtection formatCells="0" formatColumns="0" formatRows="0" insertColumns="0" insertRows="0"/>
  <mergeCells count="63">
    <mergeCell ref="C81:K81"/>
    <mergeCell ref="C80:K80"/>
    <mergeCell ref="G9:K9"/>
    <mergeCell ref="C14:F14"/>
    <mergeCell ref="C11:F11"/>
    <mergeCell ref="E76:G76"/>
    <mergeCell ref="G11:K11"/>
    <mergeCell ref="D24:E24"/>
    <mergeCell ref="F24:G24"/>
    <mergeCell ref="D27:G27"/>
    <mergeCell ref="B1:K1"/>
    <mergeCell ref="B2:K2"/>
    <mergeCell ref="B3:K3"/>
    <mergeCell ref="C4:F4"/>
    <mergeCell ref="C5:F5"/>
    <mergeCell ref="G5:K5"/>
    <mergeCell ref="G4:K4"/>
    <mergeCell ref="C12:F12"/>
    <mergeCell ref="G12:K12"/>
    <mergeCell ref="G14:K14"/>
    <mergeCell ref="C15:F15"/>
    <mergeCell ref="B18:C18"/>
    <mergeCell ref="G15:K15"/>
    <mergeCell ref="D18:E18"/>
    <mergeCell ref="G13:K13"/>
    <mergeCell ref="C13:F13"/>
    <mergeCell ref="B17:K17"/>
    <mergeCell ref="C7:F7"/>
    <mergeCell ref="C9:F9"/>
    <mergeCell ref="G6:K6"/>
    <mergeCell ref="G10:K10"/>
    <mergeCell ref="C8:F8"/>
    <mergeCell ref="C6:F6"/>
    <mergeCell ref="G8:K8"/>
    <mergeCell ref="G7:K7"/>
    <mergeCell ref="C10:F10"/>
    <mergeCell ref="H76:K76"/>
    <mergeCell ref="H27:K27"/>
    <mergeCell ref="F19:G19"/>
    <mergeCell ref="B74:K74"/>
    <mergeCell ref="B75:K75"/>
    <mergeCell ref="F18:G18"/>
    <mergeCell ref="D21:E21"/>
    <mergeCell ref="B77:D77"/>
    <mergeCell ref="D22:E22"/>
    <mergeCell ref="F23:G23"/>
    <mergeCell ref="D20:E20"/>
    <mergeCell ref="D23:E23"/>
    <mergeCell ref="B26:K26"/>
    <mergeCell ref="B24:C24"/>
    <mergeCell ref="K31:K72"/>
    <mergeCell ref="B19:B23"/>
    <mergeCell ref="F22:G22"/>
    <mergeCell ref="B79:K79"/>
    <mergeCell ref="B73:K73"/>
    <mergeCell ref="F20:G20"/>
    <mergeCell ref="J18:J23"/>
    <mergeCell ref="H77:K77"/>
    <mergeCell ref="D19:E19"/>
    <mergeCell ref="K18:K23"/>
    <mergeCell ref="I18:I23"/>
    <mergeCell ref="F21:G21"/>
    <mergeCell ref="B76:D76"/>
  </mergeCells>
  <hyperlinks>
    <hyperlink ref="B1:K1" location="'Revidiran budzet projekta'!B80" display=" РЕВИДИРАН БУЏЕТ ПРОЈЕКТА а/"/>
  </hyperlinks>
  <printOptions/>
  <pageMargins left="0.31" right="0.17" top="0.25" bottom="0.34" header="0.17" footer="0.17"/>
  <pageSetup firstPageNumber="1" useFirstPageNumber="1" fitToHeight="16" horizontalDpi="600" verticalDpi="600" orientation="landscape" paperSize="9" scale="92" r:id="rId1"/>
  <headerFooter>
    <oddHeader>&amp;R&amp;"Times New Roman,Regular"
</oddHeader>
    <oddFooter xml:space="preserve">&amp;C&amp;"Times New Roman,Regular"&amp;P </oddFooter>
  </headerFooter>
  <rowBreaks count="2" manualBreakCount="2">
    <brk id="24" min="1" max="10" man="1"/>
    <brk id="73" min="1" max="10" man="1"/>
  </rowBreaks>
</worksheet>
</file>

<file path=xl/worksheets/sheet3.xml><?xml version="1.0" encoding="utf-8"?>
<worksheet xmlns="http://schemas.openxmlformats.org/spreadsheetml/2006/main" xmlns:r="http://schemas.openxmlformats.org/officeDocument/2006/relationships">
  <sheetPr>
    <tabColor theme="3" tint="0.5999900102615356"/>
  </sheetPr>
  <dimension ref="A1:CW527"/>
  <sheetViews>
    <sheetView zoomScale="87" zoomScaleNormal="87" zoomScaleSheetLayoutView="86" zoomScalePageLayoutView="70" workbookViewId="0" topLeftCell="A11">
      <selection activeCell="N89" sqref="N89"/>
    </sheetView>
  </sheetViews>
  <sheetFormatPr defaultColWidth="9.140625" defaultRowHeight="15"/>
  <cols>
    <col min="1" max="1" width="2.28125" style="153" customWidth="1"/>
    <col min="2" max="2" width="27.28125" style="154" customWidth="1"/>
    <col min="3" max="3" width="16.57421875" style="155" customWidth="1"/>
    <col min="4" max="4" width="16.421875" style="209" customWidth="1"/>
    <col min="5" max="5" width="16.57421875" style="155" customWidth="1"/>
    <col min="6" max="6" width="15.00390625" style="155" customWidth="1"/>
    <col min="7" max="7" width="15.28125" style="156" customWidth="1"/>
    <col min="8" max="8" width="15.8515625" style="156" customWidth="1"/>
    <col min="9" max="9" width="12.00390625" style="156" customWidth="1"/>
    <col min="10" max="10" width="15.28125" style="156" customWidth="1"/>
    <col min="11" max="24" width="9.140625" style="153" customWidth="1"/>
    <col min="25" max="101" width="9.140625" style="155" customWidth="1"/>
    <col min="102" max="16384" width="9.140625" style="156" customWidth="1"/>
  </cols>
  <sheetData>
    <row r="1" ht="12" hidden="1">
      <c r="D1" s="155"/>
    </row>
    <row r="2" spans="2:10" s="127" customFormat="1" ht="28.5" customHeight="1" thickBot="1">
      <c r="B2" s="652" t="s">
        <v>124</v>
      </c>
      <c r="C2" s="652"/>
      <c r="D2" s="652"/>
      <c r="E2" s="652"/>
      <c r="F2" s="652"/>
      <c r="G2" s="652"/>
      <c r="H2" s="652"/>
      <c r="I2" s="652"/>
      <c r="J2" s="652"/>
    </row>
    <row r="3" spans="1:101" s="157" customFormat="1" ht="23.25" customHeight="1" thickTop="1">
      <c r="A3" s="150"/>
      <c r="B3" s="653" t="s">
        <v>25</v>
      </c>
      <c r="C3" s="654"/>
      <c r="D3" s="654"/>
      <c r="E3" s="654"/>
      <c r="F3" s="654"/>
      <c r="G3" s="654"/>
      <c r="H3" s="654"/>
      <c r="I3" s="654"/>
      <c r="J3" s="655"/>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row>
    <row r="4" spans="1:101" s="158" customFormat="1" ht="21.75" customHeight="1" thickBot="1">
      <c r="A4" s="153"/>
      <c r="B4" s="656" t="s">
        <v>125</v>
      </c>
      <c r="C4" s="657"/>
      <c r="D4" s="658" t="s">
        <v>126</v>
      </c>
      <c r="E4" s="659"/>
      <c r="F4" s="659"/>
      <c r="G4" s="660" t="s">
        <v>127</v>
      </c>
      <c r="H4" s="661"/>
      <c r="I4" s="661"/>
      <c r="J4" s="662"/>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row>
    <row r="5" spans="1:101" s="161" customFormat="1" ht="23.25" customHeight="1" thickBot="1" thickTop="1">
      <c r="A5" s="159"/>
      <c r="B5" s="630"/>
      <c r="C5" s="631"/>
      <c r="D5" s="632">
        <f>+'Budzet projekta'!B6</f>
        <v>0</v>
      </c>
      <c r="E5" s="633"/>
      <c r="F5" s="633"/>
      <c r="G5" s="634">
        <f>+'Budzet projekta'!G6</f>
        <v>0</v>
      </c>
      <c r="H5" s="634"/>
      <c r="I5" s="634"/>
      <c r="J5" s="635"/>
      <c r="K5" s="159"/>
      <c r="L5" s="159"/>
      <c r="M5" s="159"/>
      <c r="N5" s="159"/>
      <c r="O5" s="159"/>
      <c r="P5" s="159"/>
      <c r="Q5" s="159"/>
      <c r="R5" s="159"/>
      <c r="S5" s="159"/>
      <c r="T5" s="159"/>
      <c r="U5" s="159"/>
      <c r="V5" s="159"/>
      <c r="W5" s="159"/>
      <c r="X5" s="159"/>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row>
    <row r="6" spans="1:101" s="161" customFormat="1" ht="8.25" customHeight="1" thickBot="1" thickTop="1">
      <c r="A6" s="159"/>
      <c r="B6" s="636"/>
      <c r="C6" s="636"/>
      <c r="D6" s="636"/>
      <c r="E6" s="636"/>
      <c r="F6" s="636"/>
      <c r="G6" s="636"/>
      <c r="H6" s="636"/>
      <c r="I6" s="636"/>
      <c r="J6" s="636"/>
      <c r="K6" s="159"/>
      <c r="L6" s="159"/>
      <c r="M6" s="159"/>
      <c r="N6" s="159"/>
      <c r="O6" s="159"/>
      <c r="P6" s="159"/>
      <c r="Q6" s="159"/>
      <c r="R6" s="159"/>
      <c r="S6" s="159"/>
      <c r="T6" s="159"/>
      <c r="U6" s="159"/>
      <c r="V6" s="159"/>
      <c r="W6" s="159"/>
      <c r="X6" s="159"/>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row>
    <row r="7" spans="1:101" s="163" customFormat="1" ht="26.25" customHeight="1" thickTop="1">
      <c r="A7" s="162"/>
      <c r="B7" s="637" t="s">
        <v>128</v>
      </c>
      <c r="C7" s="638"/>
      <c r="D7" s="638"/>
      <c r="E7" s="638"/>
      <c r="F7" s="638"/>
      <c r="G7" s="638"/>
      <c r="H7" s="638"/>
      <c r="I7" s="638"/>
      <c r="J7" s="639"/>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row>
    <row r="8" spans="1:101" s="166" customFormat="1" ht="34.5" customHeight="1" thickBot="1">
      <c r="A8" s="164"/>
      <c r="B8" s="628" t="s">
        <v>129</v>
      </c>
      <c r="C8" s="629"/>
      <c r="D8" s="640" t="s">
        <v>130</v>
      </c>
      <c r="E8" s="641"/>
      <c r="F8" s="641"/>
      <c r="G8" s="642" t="s">
        <v>131</v>
      </c>
      <c r="H8" s="643"/>
      <c r="I8" s="643"/>
      <c r="J8" s="644"/>
      <c r="K8" s="164"/>
      <c r="L8" s="164"/>
      <c r="M8" s="164"/>
      <c r="N8" s="164"/>
      <c r="O8" s="164"/>
      <c r="P8" s="164"/>
      <c r="Q8" s="164"/>
      <c r="R8" s="164"/>
      <c r="S8" s="164"/>
      <c r="T8" s="164"/>
      <c r="U8" s="164"/>
      <c r="V8" s="164"/>
      <c r="W8" s="164"/>
      <c r="X8" s="164"/>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row>
    <row r="9" spans="1:101" s="167" customFormat="1" ht="21" customHeight="1" thickBot="1" thickTop="1">
      <c r="A9" s="164"/>
      <c r="B9" s="622">
        <f>+'Revidiran budzet projekta'!C13</f>
        <v>0</v>
      </c>
      <c r="C9" s="623"/>
      <c r="D9" s="577"/>
      <c r="E9" s="624"/>
      <c r="F9" s="624"/>
      <c r="G9" s="625" t="e">
        <f>+D9/B9</f>
        <v>#DIV/0!</v>
      </c>
      <c r="H9" s="626"/>
      <c r="I9" s="626"/>
      <c r="J9" s="627"/>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row>
    <row r="10" spans="1:101" s="167" customFormat="1" ht="7.5" customHeight="1" thickBot="1" thickTop="1">
      <c r="A10" s="164"/>
      <c r="B10" s="609"/>
      <c r="C10" s="609"/>
      <c r="D10" s="610"/>
      <c r="E10" s="610"/>
      <c r="F10" s="610"/>
      <c r="G10" s="609"/>
      <c r="H10" s="609"/>
      <c r="I10" s="609"/>
      <c r="J10" s="609"/>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row>
    <row r="11" spans="2:101" s="168" customFormat="1" ht="26.25" customHeight="1" thickTop="1">
      <c r="B11" s="646" t="s">
        <v>132</v>
      </c>
      <c r="C11" s="647"/>
      <c r="D11" s="647"/>
      <c r="E11" s="647"/>
      <c r="F11" s="647"/>
      <c r="G11" s="647"/>
      <c r="H11" s="647"/>
      <c r="I11" s="647"/>
      <c r="J11" s="648"/>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row>
    <row r="12" spans="1:101" s="166" customFormat="1" ht="45" customHeight="1" thickBot="1">
      <c r="A12" s="164"/>
      <c r="B12" s="649" t="s">
        <v>133</v>
      </c>
      <c r="C12" s="650"/>
      <c r="D12" s="618" t="s">
        <v>134</v>
      </c>
      <c r="E12" s="651"/>
      <c r="F12" s="651"/>
      <c r="G12" s="602" t="s">
        <v>135</v>
      </c>
      <c r="H12" s="603"/>
      <c r="I12" s="603"/>
      <c r="J12" s="604"/>
      <c r="K12" s="164"/>
      <c r="L12" s="164"/>
      <c r="M12" s="164"/>
      <c r="N12" s="164"/>
      <c r="O12" s="164"/>
      <c r="P12" s="164"/>
      <c r="Q12" s="164"/>
      <c r="R12" s="164"/>
      <c r="S12" s="164"/>
      <c r="T12" s="164"/>
      <c r="U12" s="164"/>
      <c r="V12" s="164"/>
      <c r="W12" s="164"/>
      <c r="X12" s="164"/>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row>
    <row r="13" spans="1:101" s="167" customFormat="1" ht="23.25" customHeight="1" thickBot="1" thickTop="1">
      <c r="A13" s="164"/>
      <c r="B13" s="622">
        <f>+'Revidiran budzet projekta'!G13</f>
        <v>0</v>
      </c>
      <c r="C13" s="623"/>
      <c r="D13" s="621"/>
      <c r="E13" s="621"/>
      <c r="F13" s="621"/>
      <c r="G13" s="625" t="e">
        <f>+D13/D9</f>
        <v>#DIV/0!</v>
      </c>
      <c r="H13" s="626"/>
      <c r="I13" s="626"/>
      <c r="J13" s="627"/>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row>
    <row r="14" spans="1:101" s="167" customFormat="1" ht="6" customHeight="1" thickBot="1" thickTop="1">
      <c r="A14" s="164"/>
      <c r="B14" s="609"/>
      <c r="C14" s="609"/>
      <c r="D14" s="610"/>
      <c r="E14" s="610"/>
      <c r="F14" s="610"/>
      <c r="G14" s="609"/>
      <c r="H14" s="609"/>
      <c r="I14" s="609"/>
      <c r="J14" s="609"/>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row>
    <row r="15" spans="1:101" s="168" customFormat="1" ht="24" customHeight="1" thickTop="1">
      <c r="A15" s="169"/>
      <c r="B15" s="611" t="s">
        <v>136</v>
      </c>
      <c r="C15" s="612"/>
      <c r="D15" s="612"/>
      <c r="E15" s="612"/>
      <c r="F15" s="612"/>
      <c r="G15" s="612"/>
      <c r="H15" s="612"/>
      <c r="I15" s="612"/>
      <c r="J15" s="613"/>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row>
    <row r="16" spans="1:101" s="166" customFormat="1" ht="51.75" customHeight="1" thickBot="1">
      <c r="A16" s="164"/>
      <c r="B16" s="614" t="s">
        <v>137</v>
      </c>
      <c r="C16" s="615"/>
      <c r="D16" s="618" t="s">
        <v>138</v>
      </c>
      <c r="E16" s="619"/>
      <c r="F16" s="602" t="s">
        <v>139</v>
      </c>
      <c r="G16" s="608"/>
      <c r="H16" s="602" t="s">
        <v>140</v>
      </c>
      <c r="I16" s="603"/>
      <c r="J16" s="604"/>
      <c r="K16" s="164"/>
      <c r="L16" s="164"/>
      <c r="M16" s="164"/>
      <c r="N16" s="164"/>
      <c r="O16" s="164"/>
      <c r="P16" s="164"/>
      <c r="Q16" s="164"/>
      <c r="R16" s="164"/>
      <c r="S16" s="164"/>
      <c r="T16" s="164"/>
      <c r="U16" s="164"/>
      <c r="V16" s="164"/>
      <c r="W16" s="164"/>
      <c r="X16" s="164"/>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row>
    <row r="17" spans="1:101" s="167" customFormat="1" ht="21.75" customHeight="1" thickBot="1" thickTop="1">
      <c r="A17" s="164"/>
      <c r="B17" s="616">
        <f>+'Revidiran budzet projekta'!C15</f>
        <v>0</v>
      </c>
      <c r="C17" s="617"/>
      <c r="D17" s="620"/>
      <c r="E17" s="621"/>
      <c r="F17" s="600" t="e">
        <f>+B9/B17</f>
        <v>#DIV/0!</v>
      </c>
      <c r="G17" s="601"/>
      <c r="H17" s="605" t="e">
        <f>+D9/D17</f>
        <v>#DIV/0!</v>
      </c>
      <c r="I17" s="606"/>
      <c r="J17" s="607"/>
      <c r="K17" s="164"/>
      <c r="L17" s="164"/>
      <c r="M17" s="164"/>
      <c r="N17" s="170"/>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row>
    <row r="18" spans="1:101" s="167" customFormat="1" ht="8.25" customHeight="1" thickBot="1" thickTop="1">
      <c r="A18" s="164"/>
      <c r="B18" s="598"/>
      <c r="C18" s="598"/>
      <c r="D18" s="599"/>
      <c r="E18" s="599"/>
      <c r="F18" s="598"/>
      <c r="G18" s="598"/>
      <c r="H18" s="598"/>
      <c r="I18" s="598"/>
      <c r="J18" s="598"/>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row>
    <row r="19" spans="1:101" s="168" customFormat="1" ht="25.5" customHeight="1" thickTop="1">
      <c r="A19" s="169"/>
      <c r="B19" s="584" t="s">
        <v>141</v>
      </c>
      <c r="C19" s="585"/>
      <c r="D19" s="585"/>
      <c r="E19" s="585"/>
      <c r="F19" s="585"/>
      <c r="G19" s="585"/>
      <c r="H19" s="585"/>
      <c r="I19" s="585"/>
      <c r="J19" s="586"/>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row>
    <row r="20" spans="1:101" s="166" customFormat="1" ht="48.75" customHeight="1" thickBot="1">
      <c r="A20" s="164"/>
      <c r="B20" s="590" t="s">
        <v>142</v>
      </c>
      <c r="C20" s="591"/>
      <c r="D20" s="319" t="s">
        <v>143</v>
      </c>
      <c r="E20" s="592" t="s">
        <v>144</v>
      </c>
      <c r="F20" s="593"/>
      <c r="G20" s="570" t="s">
        <v>145</v>
      </c>
      <c r="H20" s="571"/>
      <c r="I20" s="568" t="s">
        <v>146</v>
      </c>
      <c r="J20" s="569"/>
      <c r="K20" s="164"/>
      <c r="L20" s="164"/>
      <c r="M20" s="164"/>
      <c r="N20" s="164"/>
      <c r="O20" s="164"/>
      <c r="P20" s="164"/>
      <c r="Q20" s="164"/>
      <c r="R20" s="164"/>
      <c r="S20" s="164"/>
      <c r="T20" s="164"/>
      <c r="U20" s="164"/>
      <c r="V20" s="164"/>
      <c r="W20" s="164"/>
      <c r="X20" s="164"/>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row>
    <row r="21" spans="1:101" s="167" customFormat="1" ht="27" customHeight="1" thickBot="1" thickTop="1">
      <c r="A21" s="164"/>
      <c r="B21" s="594">
        <f>+'Revidiran budzet projekta'!G15</f>
        <v>0</v>
      </c>
      <c r="C21" s="595"/>
      <c r="D21" s="270"/>
      <c r="E21" s="596">
        <f>+B13-D13</f>
        <v>0</v>
      </c>
      <c r="F21" s="597"/>
      <c r="G21" s="572"/>
      <c r="H21" s="573"/>
      <c r="I21" s="574"/>
      <c r="J21" s="575"/>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row>
    <row r="22" spans="1:101" s="167" customFormat="1" ht="8.25" customHeight="1" thickBot="1" thickTop="1">
      <c r="A22" s="164"/>
      <c r="B22" s="516"/>
      <c r="C22" s="516"/>
      <c r="D22" s="516"/>
      <c r="E22" s="516"/>
      <c r="F22" s="516"/>
      <c r="G22" s="516"/>
      <c r="H22" s="516"/>
      <c r="I22" s="516"/>
      <c r="J22" s="516"/>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row>
    <row r="23" spans="1:101" s="168" customFormat="1" ht="25.5" customHeight="1" thickTop="1">
      <c r="A23" s="169"/>
      <c r="B23" s="584" t="s">
        <v>147</v>
      </c>
      <c r="C23" s="585"/>
      <c r="D23" s="585"/>
      <c r="E23" s="585"/>
      <c r="F23" s="585"/>
      <c r="G23" s="585"/>
      <c r="H23" s="585"/>
      <c r="I23" s="585"/>
      <c r="J23" s="586"/>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row>
    <row r="24" spans="1:101" s="166" customFormat="1" ht="75.75" customHeight="1" thickBot="1">
      <c r="A24" s="164"/>
      <c r="B24" s="171" t="s">
        <v>148</v>
      </c>
      <c r="C24" s="587" t="s">
        <v>149</v>
      </c>
      <c r="D24" s="587"/>
      <c r="E24" s="318" t="s">
        <v>150</v>
      </c>
      <c r="F24" s="318" t="s">
        <v>151</v>
      </c>
      <c r="G24" s="318" t="s">
        <v>152</v>
      </c>
      <c r="H24" s="172" t="s">
        <v>113</v>
      </c>
      <c r="I24" s="588" t="s">
        <v>153</v>
      </c>
      <c r="J24" s="589"/>
      <c r="K24" s="164"/>
      <c r="L24" s="164"/>
      <c r="M24" s="164"/>
      <c r="N24" s="164"/>
      <c r="O24" s="164"/>
      <c r="P24" s="164"/>
      <c r="Q24" s="164"/>
      <c r="R24" s="164"/>
      <c r="S24" s="164"/>
      <c r="T24" s="164"/>
      <c r="U24" s="164"/>
      <c r="V24" s="164"/>
      <c r="W24" s="164"/>
      <c r="X24" s="164"/>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row>
    <row r="25" spans="1:101" s="167" customFormat="1" ht="27.75" customHeight="1" thickBot="1" thickTop="1">
      <c r="A25" s="164"/>
      <c r="B25" s="173"/>
      <c r="C25" s="576"/>
      <c r="D25" s="577"/>
      <c r="E25" s="266"/>
      <c r="F25" s="265"/>
      <c r="G25" s="174"/>
      <c r="H25" s="210">
        <f>SUM(B25:G25)</f>
        <v>0</v>
      </c>
      <c r="I25" s="578" t="e">
        <f>+(C25+E25+F25)/D9</f>
        <v>#DIV/0!</v>
      </c>
      <c r="J25" s="579"/>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row>
    <row r="26" spans="1:101" s="157" customFormat="1" ht="27.75" customHeight="1" thickTop="1">
      <c r="A26" s="150"/>
      <c r="B26" s="580" t="s">
        <v>154</v>
      </c>
      <c r="C26" s="581"/>
      <c r="D26" s="581"/>
      <c r="E26" s="581"/>
      <c r="F26" s="581"/>
      <c r="G26" s="581"/>
      <c r="H26" s="582"/>
      <c r="I26" s="581"/>
      <c r="J26" s="583"/>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row>
    <row r="27" spans="1:101" s="177" customFormat="1" ht="29.25" customHeight="1" thickBot="1">
      <c r="A27" s="175"/>
      <c r="B27" s="558" t="s">
        <v>155</v>
      </c>
      <c r="C27" s="560" t="s">
        <v>156</v>
      </c>
      <c r="D27" s="561"/>
      <c r="E27" s="560" t="s">
        <v>157</v>
      </c>
      <c r="F27" s="561"/>
      <c r="G27" s="561"/>
      <c r="H27" s="561"/>
      <c r="I27" s="561"/>
      <c r="J27" s="567"/>
      <c r="K27" s="175"/>
      <c r="L27" s="175"/>
      <c r="M27" s="175"/>
      <c r="N27" s="175"/>
      <c r="O27" s="175"/>
      <c r="P27" s="175"/>
      <c r="Q27" s="175"/>
      <c r="R27" s="175"/>
      <c r="S27" s="175"/>
      <c r="T27" s="175"/>
      <c r="U27" s="175"/>
      <c r="V27" s="175"/>
      <c r="W27" s="175"/>
      <c r="X27" s="175"/>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76"/>
      <c r="CR27" s="176"/>
      <c r="CS27" s="176"/>
      <c r="CT27" s="176"/>
      <c r="CU27" s="176"/>
      <c r="CV27" s="176"/>
      <c r="CW27" s="176"/>
    </row>
    <row r="28" spans="1:101" s="183" customFormat="1" ht="69" customHeight="1" thickBot="1" thickTop="1">
      <c r="A28" s="178"/>
      <c r="B28" s="559"/>
      <c r="C28" s="179" t="s">
        <v>158</v>
      </c>
      <c r="D28" s="283" t="s">
        <v>159</v>
      </c>
      <c r="E28" s="179" t="s">
        <v>160</v>
      </c>
      <c r="F28" s="284" t="s">
        <v>159</v>
      </c>
      <c r="G28" s="284" t="s">
        <v>161</v>
      </c>
      <c r="H28" s="180" t="s">
        <v>162</v>
      </c>
      <c r="I28" s="181" t="s">
        <v>163</v>
      </c>
      <c r="J28" s="182" t="s">
        <v>164</v>
      </c>
      <c r="M28" s="178"/>
      <c r="N28" s="178"/>
      <c r="O28" s="153"/>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8"/>
      <c r="CK28" s="178"/>
      <c r="CL28" s="178"/>
      <c r="CM28" s="178"/>
      <c r="CN28" s="178"/>
      <c r="CO28" s="178"/>
      <c r="CP28" s="178"/>
      <c r="CQ28" s="178"/>
      <c r="CR28" s="178"/>
      <c r="CS28" s="178"/>
      <c r="CT28" s="178"/>
      <c r="CU28" s="178"/>
      <c r="CV28" s="178"/>
      <c r="CW28" s="178"/>
    </row>
    <row r="29" spans="1:101" s="158" customFormat="1" ht="12.75" thickBot="1">
      <c r="A29" s="153"/>
      <c r="B29" s="184">
        <v>1</v>
      </c>
      <c r="C29" s="185">
        <v>2</v>
      </c>
      <c r="D29" s="186">
        <v>3</v>
      </c>
      <c r="E29" s="184">
        <v>4</v>
      </c>
      <c r="F29" s="285">
        <v>5</v>
      </c>
      <c r="G29" s="286">
        <v>6</v>
      </c>
      <c r="H29" s="187">
        <v>7</v>
      </c>
      <c r="I29" s="188">
        <v>8</v>
      </c>
      <c r="J29" s="189">
        <v>9</v>
      </c>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3"/>
      <c r="CT29" s="153"/>
      <c r="CU29" s="153"/>
      <c r="CV29" s="153"/>
      <c r="CW29" s="153"/>
    </row>
    <row r="30" spans="1:101" s="191" customFormat="1" ht="32.25" customHeight="1" thickBot="1" thickTop="1">
      <c r="A30" s="175"/>
      <c r="B30" s="190" t="s">
        <v>165</v>
      </c>
      <c r="C30" s="215">
        <f>+C31+C52</f>
        <v>0</v>
      </c>
      <c r="D30" s="216">
        <f>+D31+D52</f>
        <v>0</v>
      </c>
      <c r="E30" s="215">
        <f>+E31+E52</f>
        <v>0</v>
      </c>
      <c r="F30" s="216">
        <f>+F31+F52</f>
        <v>0</v>
      </c>
      <c r="G30" s="287">
        <f>+G31+G52</f>
        <v>0</v>
      </c>
      <c r="H30" s="231"/>
      <c r="I30" s="232"/>
      <c r="J30" s="233"/>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row>
    <row r="31" spans="1:101" s="191" customFormat="1" ht="34.5" customHeight="1" thickBot="1" thickTop="1">
      <c r="A31" s="175"/>
      <c r="B31" s="211" t="s">
        <v>17</v>
      </c>
      <c r="C31" s="212">
        <f>SUM(C32:C51)</f>
        <v>0</v>
      </c>
      <c r="D31" s="213">
        <f>SUM(D32:D51)</f>
        <v>0</v>
      </c>
      <c r="E31" s="212">
        <f>SUM(E32:E51)</f>
        <v>0</v>
      </c>
      <c r="F31" s="213">
        <f>SUM(F32:F51)</f>
        <v>0</v>
      </c>
      <c r="G31" s="275">
        <f>SUM(G32:G51)</f>
        <v>0</v>
      </c>
      <c r="H31" s="234"/>
      <c r="I31" s="235"/>
      <c r="J31" s="236"/>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row>
    <row r="32" spans="1:101" s="192" customFormat="1" ht="13.5" thickBot="1" thickTop="1">
      <c r="A32" s="153"/>
      <c r="B32" s="229">
        <f>+'Revidiran budzet projekta'!C32</f>
        <v>0</v>
      </c>
      <c r="C32" s="272">
        <f>+'Revidiran budzet projekta'!G32</f>
        <v>0</v>
      </c>
      <c r="D32" s="296"/>
      <c r="E32" s="288">
        <f>+'Revidiran budzet projekta'!H32</f>
        <v>0</v>
      </c>
      <c r="F32" s="290"/>
      <c r="G32" s="276"/>
      <c r="H32" s="237"/>
      <c r="I32" s="238"/>
      <c r="J32" s="239"/>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c r="CL32" s="153"/>
      <c r="CM32" s="153"/>
      <c r="CN32" s="153"/>
      <c r="CO32" s="153"/>
      <c r="CP32" s="153"/>
      <c r="CQ32" s="153"/>
      <c r="CR32" s="153"/>
      <c r="CS32" s="153"/>
      <c r="CT32" s="153"/>
      <c r="CU32" s="153"/>
      <c r="CV32" s="153"/>
      <c r="CW32" s="153"/>
    </row>
    <row r="33" spans="1:101" s="192" customFormat="1" ht="13.5" thickBot="1" thickTop="1">
      <c r="A33" s="153"/>
      <c r="B33" s="229">
        <f>+'Revidiran budzet projekta'!C33</f>
        <v>0</v>
      </c>
      <c r="C33" s="272">
        <f>+'Revidiran budzet projekta'!G33</f>
        <v>0</v>
      </c>
      <c r="D33" s="291"/>
      <c r="E33" s="288">
        <f>+'Revidiran budzet projekta'!H33</f>
        <v>0</v>
      </c>
      <c r="F33" s="291"/>
      <c r="G33" s="277"/>
      <c r="H33" s="240"/>
      <c r="I33" s="241"/>
      <c r="J33" s="242"/>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3"/>
      <c r="CN33" s="153"/>
      <c r="CO33" s="153"/>
      <c r="CP33" s="153"/>
      <c r="CQ33" s="153"/>
      <c r="CR33" s="153"/>
      <c r="CS33" s="153"/>
      <c r="CT33" s="153"/>
      <c r="CU33" s="153"/>
      <c r="CV33" s="153"/>
      <c r="CW33" s="153"/>
    </row>
    <row r="34" spans="1:101" s="192" customFormat="1" ht="13.5" thickBot="1" thickTop="1">
      <c r="A34" s="153"/>
      <c r="B34" s="229">
        <f>+'Revidiran budzet projekta'!C34</f>
        <v>0</v>
      </c>
      <c r="C34" s="272">
        <f>+'Revidiran budzet projekta'!G34</f>
        <v>0</v>
      </c>
      <c r="D34" s="291"/>
      <c r="E34" s="288">
        <f>+'Revidiran budzet projekta'!H34</f>
        <v>0</v>
      </c>
      <c r="F34" s="291"/>
      <c r="G34" s="277"/>
      <c r="H34" s="240"/>
      <c r="I34" s="241"/>
      <c r="J34" s="242"/>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row>
    <row r="35" spans="1:101" s="192" customFormat="1" ht="13.5" thickBot="1" thickTop="1">
      <c r="A35" s="153"/>
      <c r="B35" s="229">
        <f>+'Revidiran budzet projekta'!C35</f>
        <v>0</v>
      </c>
      <c r="C35" s="272">
        <f>+'Revidiran budzet projekta'!G35</f>
        <v>0</v>
      </c>
      <c r="D35" s="291"/>
      <c r="E35" s="288">
        <f>+'Revidiran budzet projekta'!H35</f>
        <v>0</v>
      </c>
      <c r="F35" s="291"/>
      <c r="G35" s="277"/>
      <c r="H35" s="240"/>
      <c r="I35" s="241"/>
      <c r="J35" s="242"/>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53"/>
      <c r="CL35" s="153"/>
      <c r="CM35" s="153"/>
      <c r="CN35" s="153"/>
      <c r="CO35" s="153"/>
      <c r="CP35" s="153"/>
      <c r="CQ35" s="153"/>
      <c r="CR35" s="153"/>
      <c r="CS35" s="153"/>
      <c r="CT35" s="153"/>
      <c r="CU35" s="153"/>
      <c r="CV35" s="153"/>
      <c r="CW35" s="153"/>
    </row>
    <row r="36" spans="1:101" s="192" customFormat="1" ht="15" customHeight="1" thickBot="1" thickTop="1">
      <c r="A36" s="153"/>
      <c r="B36" s="229">
        <f>+'Revidiran budzet projekta'!C36</f>
        <v>0</v>
      </c>
      <c r="C36" s="272">
        <f>+'Revidiran budzet projekta'!G36</f>
        <v>0</v>
      </c>
      <c r="D36" s="291"/>
      <c r="E36" s="288">
        <f>+'Revidiran budzet projekta'!H36</f>
        <v>0</v>
      </c>
      <c r="F36" s="291"/>
      <c r="G36" s="278"/>
      <c r="H36" s="243"/>
      <c r="I36" s="244"/>
      <c r="J36" s="242"/>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153"/>
      <c r="CF36" s="153"/>
      <c r="CG36" s="153"/>
      <c r="CH36" s="153"/>
      <c r="CI36" s="153"/>
      <c r="CJ36" s="153"/>
      <c r="CK36" s="153"/>
      <c r="CL36" s="153"/>
      <c r="CM36" s="153"/>
      <c r="CN36" s="153"/>
      <c r="CO36" s="153"/>
      <c r="CP36" s="153"/>
      <c r="CQ36" s="153"/>
      <c r="CR36" s="153"/>
      <c r="CS36" s="153"/>
      <c r="CT36" s="153"/>
      <c r="CU36" s="153"/>
      <c r="CV36" s="153"/>
      <c r="CW36" s="153"/>
    </row>
    <row r="37" spans="1:101" s="192" customFormat="1" ht="15" customHeight="1" thickBot="1" thickTop="1">
      <c r="A37" s="153"/>
      <c r="B37" s="229">
        <f>+'Revidiran budzet projekta'!C37</f>
        <v>0</v>
      </c>
      <c r="C37" s="272">
        <f>+'Revidiran budzet projekta'!G37</f>
        <v>0</v>
      </c>
      <c r="D37" s="291"/>
      <c r="E37" s="288">
        <f>+'Revidiran budzet projekta'!H37</f>
        <v>0</v>
      </c>
      <c r="F37" s="291"/>
      <c r="G37" s="278"/>
      <c r="H37" s="243"/>
      <c r="I37" s="244"/>
      <c r="J37" s="242"/>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c r="CL37" s="153"/>
      <c r="CM37" s="153"/>
      <c r="CN37" s="153"/>
      <c r="CO37" s="153"/>
      <c r="CP37" s="153"/>
      <c r="CQ37" s="153"/>
      <c r="CR37" s="153"/>
      <c r="CS37" s="153"/>
      <c r="CT37" s="153"/>
      <c r="CU37" s="153"/>
      <c r="CV37" s="153"/>
      <c r="CW37" s="153"/>
    </row>
    <row r="38" spans="1:101" s="192" customFormat="1" ht="15" customHeight="1" thickBot="1" thickTop="1">
      <c r="A38" s="153"/>
      <c r="B38" s="229">
        <f>+'Revidiran budzet projekta'!C38</f>
        <v>0</v>
      </c>
      <c r="C38" s="272">
        <f>+'Revidiran budzet projekta'!G38</f>
        <v>0</v>
      </c>
      <c r="D38" s="291"/>
      <c r="E38" s="288">
        <f>+'Revidiran budzet projekta'!H38</f>
        <v>0</v>
      </c>
      <c r="F38" s="291"/>
      <c r="G38" s="278"/>
      <c r="H38" s="243"/>
      <c r="I38" s="244"/>
      <c r="J38" s="242"/>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c r="CL38" s="153"/>
      <c r="CM38" s="153"/>
      <c r="CN38" s="153"/>
      <c r="CO38" s="153"/>
      <c r="CP38" s="153"/>
      <c r="CQ38" s="153"/>
      <c r="CR38" s="153"/>
      <c r="CS38" s="153"/>
      <c r="CT38" s="153"/>
      <c r="CU38" s="153"/>
      <c r="CV38" s="153"/>
      <c r="CW38" s="153"/>
    </row>
    <row r="39" spans="1:101" s="192" customFormat="1" ht="15" customHeight="1" thickBot="1" thickTop="1">
      <c r="A39" s="153"/>
      <c r="B39" s="229">
        <f>+'Revidiran budzet projekta'!C39</f>
        <v>0</v>
      </c>
      <c r="C39" s="272">
        <f>+'Revidiran budzet projekta'!G39</f>
        <v>0</v>
      </c>
      <c r="D39" s="291"/>
      <c r="E39" s="288">
        <f>+'Revidiran budzet projekta'!H39</f>
        <v>0</v>
      </c>
      <c r="F39" s="291"/>
      <c r="G39" s="278"/>
      <c r="H39" s="243"/>
      <c r="I39" s="244"/>
      <c r="J39" s="242"/>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3"/>
      <c r="CN39" s="153"/>
      <c r="CO39" s="153"/>
      <c r="CP39" s="153"/>
      <c r="CQ39" s="153"/>
      <c r="CR39" s="153"/>
      <c r="CS39" s="153"/>
      <c r="CT39" s="153"/>
      <c r="CU39" s="153"/>
      <c r="CV39" s="153"/>
      <c r="CW39" s="153"/>
    </row>
    <row r="40" spans="1:101" s="192" customFormat="1" ht="15" customHeight="1" thickBot="1" thickTop="1">
      <c r="A40" s="153"/>
      <c r="B40" s="229">
        <f>+'Revidiran budzet projekta'!C40</f>
        <v>0</v>
      </c>
      <c r="C40" s="272">
        <f>+'Revidiran budzet projekta'!G40</f>
        <v>0</v>
      </c>
      <c r="D40" s="291"/>
      <c r="E40" s="288">
        <f>+'Revidiran budzet projekta'!H40</f>
        <v>0</v>
      </c>
      <c r="F40" s="291"/>
      <c r="G40" s="277"/>
      <c r="H40" s="240"/>
      <c r="I40" s="244"/>
      <c r="J40" s="242"/>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3"/>
      <c r="CU40" s="153"/>
      <c r="CV40" s="153"/>
      <c r="CW40" s="153"/>
    </row>
    <row r="41" spans="1:101" s="192" customFormat="1" ht="15" customHeight="1" thickBot="1" thickTop="1">
      <c r="A41" s="153"/>
      <c r="B41" s="229">
        <f>+'Revidiran budzet projekta'!C41</f>
        <v>0</v>
      </c>
      <c r="C41" s="272">
        <f>+'Revidiran budzet projekta'!G41</f>
        <v>0</v>
      </c>
      <c r="D41" s="291"/>
      <c r="E41" s="288">
        <f>+'Revidiran budzet projekta'!H41</f>
        <v>0</v>
      </c>
      <c r="F41" s="291"/>
      <c r="G41" s="277"/>
      <c r="H41" s="240"/>
      <c r="I41" s="244"/>
      <c r="J41" s="242"/>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c r="CD41" s="153"/>
      <c r="CE41" s="153"/>
      <c r="CF41" s="153"/>
      <c r="CG41" s="153"/>
      <c r="CH41" s="153"/>
      <c r="CI41" s="153"/>
      <c r="CJ41" s="153"/>
      <c r="CK41" s="153"/>
      <c r="CL41" s="153"/>
      <c r="CM41" s="153"/>
      <c r="CN41" s="153"/>
      <c r="CO41" s="153"/>
      <c r="CP41" s="153"/>
      <c r="CQ41" s="153"/>
      <c r="CR41" s="153"/>
      <c r="CS41" s="153"/>
      <c r="CT41" s="153"/>
      <c r="CU41" s="153"/>
      <c r="CV41" s="153"/>
      <c r="CW41" s="153"/>
    </row>
    <row r="42" spans="1:101" s="192" customFormat="1" ht="15" customHeight="1" thickBot="1" thickTop="1">
      <c r="A42" s="153"/>
      <c r="B42" s="229">
        <f>+'Revidiran budzet projekta'!C42</f>
        <v>0</v>
      </c>
      <c r="C42" s="272">
        <f>+'Revidiran budzet projekta'!G42</f>
        <v>0</v>
      </c>
      <c r="D42" s="291"/>
      <c r="E42" s="288">
        <f>+'Revidiran budzet projekta'!H42</f>
        <v>0</v>
      </c>
      <c r="F42" s="291"/>
      <c r="G42" s="277"/>
      <c r="H42" s="240"/>
      <c r="I42" s="244"/>
      <c r="J42" s="242"/>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c r="CL42" s="153"/>
      <c r="CM42" s="153"/>
      <c r="CN42" s="153"/>
      <c r="CO42" s="153"/>
      <c r="CP42" s="153"/>
      <c r="CQ42" s="153"/>
      <c r="CR42" s="153"/>
      <c r="CS42" s="153"/>
      <c r="CT42" s="153"/>
      <c r="CU42" s="153"/>
      <c r="CV42" s="153"/>
      <c r="CW42" s="153"/>
    </row>
    <row r="43" spans="1:101" s="192" customFormat="1" ht="13.5" thickBot="1" thickTop="1">
      <c r="A43" s="153"/>
      <c r="B43" s="229">
        <f>+'Revidiran budzet projekta'!C43</f>
        <v>0</v>
      </c>
      <c r="C43" s="272">
        <f>+'Revidiran budzet projekta'!G43</f>
        <v>0</v>
      </c>
      <c r="D43" s="291"/>
      <c r="E43" s="288">
        <f>+'Revidiran budzet projekta'!H43</f>
        <v>0</v>
      </c>
      <c r="F43" s="291"/>
      <c r="G43" s="277"/>
      <c r="H43" s="240"/>
      <c r="I43" s="244"/>
      <c r="J43" s="242"/>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3"/>
      <c r="CM43" s="153"/>
      <c r="CN43" s="153"/>
      <c r="CO43" s="153"/>
      <c r="CP43" s="153"/>
      <c r="CQ43" s="153"/>
      <c r="CR43" s="153"/>
      <c r="CS43" s="153"/>
      <c r="CT43" s="153"/>
      <c r="CU43" s="153"/>
      <c r="CV43" s="153"/>
      <c r="CW43" s="153"/>
    </row>
    <row r="44" spans="1:101" s="192" customFormat="1" ht="13.5" thickBot="1" thickTop="1">
      <c r="A44" s="153"/>
      <c r="B44" s="229">
        <f>+'Revidiran budzet projekta'!C44</f>
        <v>0</v>
      </c>
      <c r="C44" s="272">
        <f>+'Revidiran budzet projekta'!G44</f>
        <v>0</v>
      </c>
      <c r="D44" s="291"/>
      <c r="E44" s="288">
        <f>+'Revidiran budzet projekta'!H44</f>
        <v>0</v>
      </c>
      <c r="F44" s="291"/>
      <c r="G44" s="277"/>
      <c r="H44" s="240"/>
      <c r="I44" s="244"/>
      <c r="J44" s="242"/>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c r="CD44" s="153"/>
      <c r="CE44" s="153"/>
      <c r="CF44" s="153"/>
      <c r="CG44" s="153"/>
      <c r="CH44" s="153"/>
      <c r="CI44" s="153"/>
      <c r="CJ44" s="153"/>
      <c r="CK44" s="153"/>
      <c r="CL44" s="153"/>
      <c r="CM44" s="153"/>
      <c r="CN44" s="153"/>
      <c r="CO44" s="153"/>
      <c r="CP44" s="153"/>
      <c r="CQ44" s="153"/>
      <c r="CR44" s="153"/>
      <c r="CS44" s="153"/>
      <c r="CT44" s="153"/>
      <c r="CU44" s="153"/>
      <c r="CV44" s="153"/>
      <c r="CW44" s="153"/>
    </row>
    <row r="45" spans="1:101" s="193" customFormat="1" ht="13.5" thickBot="1" thickTop="1">
      <c r="A45" s="175"/>
      <c r="B45" s="229">
        <f>+'Revidiran budzet projekta'!C45</f>
        <v>0</v>
      </c>
      <c r="C45" s="272">
        <f>+'Revidiran budzet projekta'!G45</f>
        <v>0</v>
      </c>
      <c r="D45" s="291"/>
      <c r="E45" s="288">
        <f>+'Revidiran budzet projekta'!H45</f>
        <v>0</v>
      </c>
      <c r="F45" s="291"/>
      <c r="G45" s="279"/>
      <c r="H45" s="245"/>
      <c r="I45" s="246"/>
      <c r="J45" s="247"/>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row>
    <row r="46" spans="1:101" s="193" customFormat="1" ht="16.5" customHeight="1" thickBot="1" thickTop="1">
      <c r="A46" s="175"/>
      <c r="B46" s="229">
        <f>+'Revidiran budzet projekta'!C46</f>
        <v>0</v>
      </c>
      <c r="C46" s="272">
        <f>+'Revidiran budzet projekta'!G46</f>
        <v>0</v>
      </c>
      <c r="D46" s="291"/>
      <c r="E46" s="288">
        <f>+'Revidiran budzet projekta'!H46</f>
        <v>0</v>
      </c>
      <c r="F46" s="291"/>
      <c r="G46" s="279"/>
      <c r="H46" s="245"/>
      <c r="I46" s="246"/>
      <c r="J46" s="247"/>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c r="CM46" s="175"/>
      <c r="CN46" s="175"/>
      <c r="CO46" s="175"/>
      <c r="CP46" s="175"/>
      <c r="CQ46" s="175"/>
      <c r="CR46" s="175"/>
      <c r="CS46" s="175"/>
      <c r="CT46" s="175"/>
      <c r="CU46" s="175"/>
      <c r="CV46" s="175"/>
      <c r="CW46" s="175"/>
    </row>
    <row r="47" spans="1:101" s="193" customFormat="1" ht="16.5" customHeight="1" thickBot="1" thickTop="1">
      <c r="A47" s="175"/>
      <c r="B47" s="229">
        <f>+'Revidiran budzet projekta'!C47</f>
        <v>0</v>
      </c>
      <c r="C47" s="272">
        <f>+'Revidiran budzet projekta'!G47</f>
        <v>0</v>
      </c>
      <c r="D47" s="291"/>
      <c r="E47" s="288">
        <f>+'Revidiran budzet projekta'!H47</f>
        <v>0</v>
      </c>
      <c r="F47" s="291"/>
      <c r="G47" s="279"/>
      <c r="H47" s="245"/>
      <c r="I47" s="246"/>
      <c r="J47" s="247"/>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c r="CM47" s="175"/>
      <c r="CN47" s="175"/>
      <c r="CO47" s="175"/>
      <c r="CP47" s="175"/>
      <c r="CQ47" s="175"/>
      <c r="CR47" s="175"/>
      <c r="CS47" s="175"/>
      <c r="CT47" s="175"/>
      <c r="CU47" s="175"/>
      <c r="CV47" s="175"/>
      <c r="CW47" s="175"/>
    </row>
    <row r="48" spans="1:101" s="193" customFormat="1" ht="17.25" customHeight="1" thickBot="1" thickTop="1">
      <c r="A48" s="175"/>
      <c r="B48" s="229">
        <f>+'Revidiran budzet projekta'!C48</f>
        <v>0</v>
      </c>
      <c r="C48" s="272">
        <f>+'Revidiran budzet projekta'!G48</f>
        <v>0</v>
      </c>
      <c r="D48" s="291"/>
      <c r="E48" s="288">
        <f>+'Revidiran budzet projekta'!H48</f>
        <v>0</v>
      </c>
      <c r="F48" s="291"/>
      <c r="G48" s="279"/>
      <c r="H48" s="245"/>
      <c r="I48" s="246"/>
      <c r="J48" s="247"/>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row>
    <row r="49" spans="1:101" s="193" customFormat="1" ht="16.5" customHeight="1" thickBot="1" thickTop="1">
      <c r="A49" s="175"/>
      <c r="B49" s="229">
        <f>+'Revidiran budzet projekta'!C49</f>
        <v>0</v>
      </c>
      <c r="C49" s="272">
        <f>+'Revidiran budzet projekta'!G49</f>
        <v>0</v>
      </c>
      <c r="D49" s="291"/>
      <c r="E49" s="288">
        <f>+'Revidiran budzet projekta'!H49</f>
        <v>0</v>
      </c>
      <c r="F49" s="291"/>
      <c r="G49" s="279"/>
      <c r="H49" s="245"/>
      <c r="I49" s="246"/>
      <c r="J49" s="247"/>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row>
    <row r="50" spans="1:101" s="158" customFormat="1" ht="13.5" customHeight="1" thickBot="1" thickTop="1">
      <c r="A50" s="153"/>
      <c r="B50" s="229">
        <f>+'Revidiran budzet projekta'!C50</f>
        <v>0</v>
      </c>
      <c r="C50" s="272">
        <f>+'Revidiran budzet projekta'!G50</f>
        <v>0</v>
      </c>
      <c r="D50" s="291"/>
      <c r="E50" s="288">
        <f>+'Revidiran budzet projekta'!H50</f>
        <v>0</v>
      </c>
      <c r="F50" s="292"/>
      <c r="G50" s="280"/>
      <c r="H50" s="248"/>
      <c r="I50" s="249"/>
      <c r="J50" s="250"/>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3"/>
      <c r="CN50" s="153"/>
      <c r="CO50" s="153"/>
      <c r="CP50" s="153"/>
      <c r="CQ50" s="153"/>
      <c r="CR50" s="153"/>
      <c r="CS50" s="153"/>
      <c r="CT50" s="153"/>
      <c r="CU50" s="153"/>
      <c r="CV50" s="153"/>
      <c r="CW50" s="153"/>
    </row>
    <row r="51" spans="1:101" s="195" customFormat="1" ht="16.5" customHeight="1" thickBot="1" thickTop="1">
      <c r="A51" s="194"/>
      <c r="B51" s="229">
        <f>+'Revidiran budzet projekta'!C51</f>
        <v>0</v>
      </c>
      <c r="C51" s="274">
        <f>+'Revidiran budzet projekta'!G51</f>
        <v>0</v>
      </c>
      <c r="D51" s="290"/>
      <c r="E51" s="274">
        <f>+'Revidiran budzet projekta'!H51</f>
        <v>0</v>
      </c>
      <c r="F51" s="293"/>
      <c r="G51" s="281"/>
      <c r="H51" s="251"/>
      <c r="I51" s="252"/>
      <c r="J51" s="253"/>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row>
    <row r="52" spans="1:101" s="193" customFormat="1" ht="30.75" customHeight="1" thickBot="1" thickTop="1">
      <c r="A52" s="175"/>
      <c r="B52" s="211" t="s">
        <v>18</v>
      </c>
      <c r="C52" s="271">
        <f>SUM(C53:C72)</f>
        <v>0</v>
      </c>
      <c r="D52" s="213">
        <f>SUM(D53:D72)</f>
        <v>0</v>
      </c>
      <c r="E52" s="271">
        <f>SUM(E53:E72)</f>
        <v>0</v>
      </c>
      <c r="F52" s="213">
        <f>SUM(F53:F72)</f>
        <v>0</v>
      </c>
      <c r="G52" s="275">
        <f>SUM(G53:G72)</f>
        <v>0</v>
      </c>
      <c r="H52" s="254"/>
      <c r="I52" s="255"/>
      <c r="J52" s="256"/>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c r="CM52" s="175"/>
      <c r="CN52" s="175"/>
      <c r="CO52" s="175"/>
      <c r="CP52" s="175"/>
      <c r="CQ52" s="175"/>
      <c r="CR52" s="175"/>
      <c r="CS52" s="175"/>
      <c r="CT52" s="175"/>
      <c r="CU52" s="175"/>
      <c r="CV52" s="175"/>
      <c r="CW52" s="175"/>
    </row>
    <row r="53" spans="1:101" s="192" customFormat="1" ht="13.5" thickBot="1" thickTop="1">
      <c r="A53" s="153"/>
      <c r="B53" s="229">
        <f>+'Revidiran budzet projekta'!C53</f>
        <v>0</v>
      </c>
      <c r="C53" s="273">
        <f>+'Revidiran budzet projekta'!G53</f>
        <v>0</v>
      </c>
      <c r="D53" s="296"/>
      <c r="E53" s="289">
        <f>+'Revidiran budzet projekta'!H53</f>
        <v>0</v>
      </c>
      <c r="F53" s="290"/>
      <c r="G53" s="276"/>
      <c r="H53" s="237"/>
      <c r="I53" s="238"/>
      <c r="J53" s="239"/>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3"/>
    </row>
    <row r="54" spans="1:101" s="192" customFormat="1" ht="13.5" thickBot="1" thickTop="1">
      <c r="A54" s="153"/>
      <c r="B54" s="229">
        <f>+'Revidiran budzet projekta'!C54</f>
        <v>0</v>
      </c>
      <c r="C54" s="273">
        <f>+'Revidiran budzet projekta'!G54</f>
        <v>0</v>
      </c>
      <c r="D54" s="291"/>
      <c r="E54" s="289">
        <f>+'Revidiran budzet projekta'!H54</f>
        <v>0</v>
      </c>
      <c r="F54" s="291"/>
      <c r="G54" s="277"/>
      <c r="H54" s="240"/>
      <c r="I54" s="241"/>
      <c r="J54" s="242"/>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c r="CO54" s="153"/>
      <c r="CP54" s="153"/>
      <c r="CQ54" s="153"/>
      <c r="CR54" s="153"/>
      <c r="CS54" s="153"/>
      <c r="CT54" s="153"/>
      <c r="CU54" s="153"/>
      <c r="CV54" s="153"/>
      <c r="CW54" s="153"/>
    </row>
    <row r="55" spans="1:101" s="192" customFormat="1" ht="13.5" thickBot="1" thickTop="1">
      <c r="A55" s="153"/>
      <c r="B55" s="229">
        <f>+'Revidiran budzet projekta'!C55</f>
        <v>0</v>
      </c>
      <c r="C55" s="273">
        <f>+'Revidiran budzet projekta'!G55</f>
        <v>0</v>
      </c>
      <c r="D55" s="291"/>
      <c r="E55" s="289">
        <f>+'Revidiran budzet projekta'!H55</f>
        <v>0</v>
      </c>
      <c r="F55" s="291"/>
      <c r="G55" s="277"/>
      <c r="H55" s="240"/>
      <c r="I55" s="241"/>
      <c r="J55" s="242"/>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c r="CF55" s="153"/>
      <c r="CG55" s="153"/>
      <c r="CH55" s="153"/>
      <c r="CI55" s="153"/>
      <c r="CJ55" s="153"/>
      <c r="CK55" s="153"/>
      <c r="CL55" s="153"/>
      <c r="CM55" s="153"/>
      <c r="CN55" s="153"/>
      <c r="CO55" s="153"/>
      <c r="CP55" s="153"/>
      <c r="CQ55" s="153"/>
      <c r="CR55" s="153"/>
      <c r="CS55" s="153"/>
      <c r="CT55" s="153"/>
      <c r="CU55" s="153"/>
      <c r="CV55" s="153"/>
      <c r="CW55" s="153"/>
    </row>
    <row r="56" spans="1:101" s="192" customFormat="1" ht="13.5" thickBot="1" thickTop="1">
      <c r="A56" s="153"/>
      <c r="B56" s="229">
        <f>+'Revidiran budzet projekta'!C56</f>
        <v>0</v>
      </c>
      <c r="C56" s="273">
        <f>+'Revidiran budzet projekta'!G56</f>
        <v>0</v>
      </c>
      <c r="D56" s="291"/>
      <c r="E56" s="289">
        <f>+'Revidiran budzet projekta'!H56</f>
        <v>0</v>
      </c>
      <c r="F56" s="291"/>
      <c r="G56" s="277"/>
      <c r="H56" s="240"/>
      <c r="I56" s="241"/>
      <c r="J56" s="242"/>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c r="CK56" s="153"/>
      <c r="CL56" s="153"/>
      <c r="CM56" s="153"/>
      <c r="CN56" s="153"/>
      <c r="CO56" s="153"/>
      <c r="CP56" s="153"/>
      <c r="CQ56" s="153"/>
      <c r="CR56" s="153"/>
      <c r="CS56" s="153"/>
      <c r="CT56" s="153"/>
      <c r="CU56" s="153"/>
      <c r="CV56" s="153"/>
      <c r="CW56" s="153"/>
    </row>
    <row r="57" spans="1:101" s="192" customFormat="1" ht="13.5" thickBot="1" thickTop="1">
      <c r="A57" s="153"/>
      <c r="B57" s="229">
        <f>+'Revidiran budzet projekta'!C57</f>
        <v>0</v>
      </c>
      <c r="C57" s="273">
        <f>+'Revidiran budzet projekta'!G57</f>
        <v>0</v>
      </c>
      <c r="D57" s="291"/>
      <c r="E57" s="289">
        <f>+'Revidiran budzet projekta'!H57</f>
        <v>0</v>
      </c>
      <c r="F57" s="291"/>
      <c r="G57" s="277"/>
      <c r="H57" s="240"/>
      <c r="I57" s="241"/>
      <c r="J57" s="242"/>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3"/>
      <c r="CE57" s="153"/>
      <c r="CF57" s="153"/>
      <c r="CG57" s="153"/>
      <c r="CH57" s="153"/>
      <c r="CI57" s="153"/>
      <c r="CJ57" s="153"/>
      <c r="CK57" s="153"/>
      <c r="CL57" s="153"/>
      <c r="CM57" s="153"/>
      <c r="CN57" s="153"/>
      <c r="CO57" s="153"/>
      <c r="CP57" s="153"/>
      <c r="CQ57" s="153"/>
      <c r="CR57" s="153"/>
      <c r="CS57" s="153"/>
      <c r="CT57" s="153"/>
      <c r="CU57" s="153"/>
      <c r="CV57" s="153"/>
      <c r="CW57" s="153"/>
    </row>
    <row r="58" spans="1:101" s="192" customFormat="1" ht="15" customHeight="1" thickBot="1" thickTop="1">
      <c r="A58" s="153"/>
      <c r="B58" s="229">
        <f>+'Revidiran budzet projekta'!C58</f>
        <v>0</v>
      </c>
      <c r="C58" s="273">
        <f>+'Revidiran budzet projekta'!G58</f>
        <v>0</v>
      </c>
      <c r="D58" s="291"/>
      <c r="E58" s="289">
        <f>+'Revidiran budzet projekta'!H58</f>
        <v>0</v>
      </c>
      <c r="F58" s="291"/>
      <c r="G58" s="278"/>
      <c r="H58" s="243"/>
      <c r="I58" s="244"/>
      <c r="J58" s="242"/>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c r="CO58" s="153"/>
      <c r="CP58" s="153"/>
      <c r="CQ58" s="153"/>
      <c r="CR58" s="153"/>
      <c r="CS58" s="153"/>
      <c r="CT58" s="153"/>
      <c r="CU58" s="153"/>
      <c r="CV58" s="153"/>
      <c r="CW58" s="153"/>
    </row>
    <row r="59" spans="1:101" s="192" customFormat="1" ht="15" customHeight="1" thickBot="1" thickTop="1">
      <c r="A59" s="153"/>
      <c r="B59" s="229">
        <f>+'Revidiran budzet projekta'!C59</f>
        <v>0</v>
      </c>
      <c r="C59" s="273">
        <f>+'Revidiran budzet projekta'!G59</f>
        <v>0</v>
      </c>
      <c r="D59" s="291"/>
      <c r="E59" s="289">
        <f>+'Revidiran budzet projekta'!H59</f>
        <v>0</v>
      </c>
      <c r="F59" s="291"/>
      <c r="G59" s="278"/>
      <c r="H59" s="243"/>
      <c r="I59" s="244"/>
      <c r="J59" s="242"/>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3"/>
      <c r="CN59" s="153"/>
      <c r="CO59" s="153"/>
      <c r="CP59" s="153"/>
      <c r="CQ59" s="153"/>
      <c r="CR59" s="153"/>
      <c r="CS59" s="153"/>
      <c r="CT59" s="153"/>
      <c r="CU59" s="153"/>
      <c r="CV59" s="153"/>
      <c r="CW59" s="153"/>
    </row>
    <row r="60" spans="1:101" s="192" customFormat="1" ht="15" customHeight="1" thickBot="1" thickTop="1">
      <c r="A60" s="153"/>
      <c r="B60" s="229">
        <f>+'Revidiran budzet projekta'!C60</f>
        <v>0</v>
      </c>
      <c r="C60" s="273">
        <f>+'Revidiran budzet projekta'!G60</f>
        <v>0</v>
      </c>
      <c r="D60" s="291"/>
      <c r="E60" s="289">
        <f>+'Revidiran budzet projekta'!H60</f>
        <v>0</v>
      </c>
      <c r="F60" s="291"/>
      <c r="G60" s="278"/>
      <c r="H60" s="243"/>
      <c r="I60" s="244"/>
      <c r="J60" s="242"/>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3"/>
      <c r="CU60" s="153"/>
      <c r="CV60" s="153"/>
      <c r="CW60" s="153"/>
    </row>
    <row r="61" spans="1:101" s="192" customFormat="1" ht="15" customHeight="1" thickBot="1" thickTop="1">
      <c r="A61" s="153"/>
      <c r="B61" s="230">
        <f>+'Revidiran budzet projekta'!C61</f>
        <v>0</v>
      </c>
      <c r="C61" s="273">
        <f>+'Revidiran budzet projekta'!G61</f>
        <v>0</v>
      </c>
      <c r="D61" s="291"/>
      <c r="E61" s="289">
        <f>+'Revidiran budzet projekta'!H61</f>
        <v>0</v>
      </c>
      <c r="F61" s="291"/>
      <c r="G61" s="278"/>
      <c r="H61" s="243"/>
      <c r="I61" s="244"/>
      <c r="J61" s="242"/>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3"/>
      <c r="CN61" s="153"/>
      <c r="CO61" s="153"/>
      <c r="CP61" s="153"/>
      <c r="CQ61" s="153"/>
      <c r="CR61" s="153"/>
      <c r="CS61" s="153"/>
      <c r="CT61" s="153"/>
      <c r="CU61" s="153"/>
      <c r="CV61" s="153"/>
      <c r="CW61" s="153"/>
    </row>
    <row r="62" spans="1:101" s="192" customFormat="1" ht="15" customHeight="1" thickBot="1" thickTop="1">
      <c r="A62" s="153"/>
      <c r="B62" s="229">
        <f>+'Revidiran budzet projekta'!C62</f>
        <v>0</v>
      </c>
      <c r="C62" s="273">
        <f>+'Revidiran budzet projekta'!G62</f>
        <v>0</v>
      </c>
      <c r="D62" s="291"/>
      <c r="E62" s="289">
        <f>+'Revidiran budzet projekta'!H62</f>
        <v>0</v>
      </c>
      <c r="F62" s="291"/>
      <c r="G62" s="278"/>
      <c r="H62" s="243"/>
      <c r="I62" s="244"/>
      <c r="J62" s="242"/>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153"/>
      <c r="CN62" s="153"/>
      <c r="CO62" s="153"/>
      <c r="CP62" s="153"/>
      <c r="CQ62" s="153"/>
      <c r="CR62" s="153"/>
      <c r="CS62" s="153"/>
      <c r="CT62" s="153"/>
      <c r="CU62" s="153"/>
      <c r="CV62" s="153"/>
      <c r="CW62" s="153"/>
    </row>
    <row r="63" spans="1:101" s="192" customFormat="1" ht="15" customHeight="1" thickBot="1" thickTop="1">
      <c r="A63" s="153"/>
      <c r="B63" s="229">
        <f>+'Revidiran budzet projekta'!C63</f>
        <v>0</v>
      </c>
      <c r="C63" s="273">
        <f>+'Revidiran budzet projekta'!G63</f>
        <v>0</v>
      </c>
      <c r="D63" s="291"/>
      <c r="E63" s="289">
        <f>+'Revidiran budzet projekta'!H63</f>
        <v>0</v>
      </c>
      <c r="F63" s="291"/>
      <c r="G63" s="278"/>
      <c r="H63" s="243"/>
      <c r="I63" s="244"/>
      <c r="J63" s="242"/>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3"/>
      <c r="CN63" s="153"/>
      <c r="CO63" s="153"/>
      <c r="CP63" s="153"/>
      <c r="CQ63" s="153"/>
      <c r="CR63" s="153"/>
      <c r="CS63" s="153"/>
      <c r="CT63" s="153"/>
      <c r="CU63" s="153"/>
      <c r="CV63" s="153"/>
      <c r="CW63" s="153"/>
    </row>
    <row r="64" spans="1:101" s="192" customFormat="1" ht="13.5" thickBot="1" thickTop="1">
      <c r="A64" s="153"/>
      <c r="B64" s="229">
        <f>+'Revidiran budzet projekta'!C64</f>
        <v>0</v>
      </c>
      <c r="C64" s="273">
        <f>+'Revidiran budzet projekta'!G64</f>
        <v>0</v>
      </c>
      <c r="D64" s="291"/>
      <c r="E64" s="289">
        <f>+'Revidiran budzet projekta'!H64</f>
        <v>0</v>
      </c>
      <c r="F64" s="291"/>
      <c r="G64" s="278"/>
      <c r="H64" s="243"/>
      <c r="I64" s="244"/>
      <c r="J64" s="242"/>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G64" s="153"/>
      <c r="CH64" s="153"/>
      <c r="CI64" s="153"/>
      <c r="CJ64" s="153"/>
      <c r="CK64" s="153"/>
      <c r="CL64" s="153"/>
      <c r="CM64" s="153"/>
      <c r="CN64" s="153"/>
      <c r="CO64" s="153"/>
      <c r="CP64" s="153"/>
      <c r="CQ64" s="153"/>
      <c r="CR64" s="153"/>
      <c r="CS64" s="153"/>
      <c r="CT64" s="153"/>
      <c r="CU64" s="153"/>
      <c r="CV64" s="153"/>
      <c r="CW64" s="153"/>
    </row>
    <row r="65" spans="1:101" s="192" customFormat="1" ht="13.5" thickBot="1" thickTop="1">
      <c r="A65" s="153"/>
      <c r="B65" s="229">
        <f>+'Revidiran budzet projekta'!C65</f>
        <v>0</v>
      </c>
      <c r="C65" s="273">
        <f>+'Revidiran budzet projekta'!G65</f>
        <v>0</v>
      </c>
      <c r="D65" s="291"/>
      <c r="E65" s="289">
        <f>+'Revidiran budzet projekta'!H65</f>
        <v>0</v>
      </c>
      <c r="F65" s="291"/>
      <c r="G65" s="278"/>
      <c r="H65" s="243"/>
      <c r="I65" s="244"/>
      <c r="J65" s="242"/>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c r="CN65" s="153"/>
      <c r="CO65" s="153"/>
      <c r="CP65" s="153"/>
      <c r="CQ65" s="153"/>
      <c r="CR65" s="153"/>
      <c r="CS65" s="153"/>
      <c r="CT65" s="153"/>
      <c r="CU65" s="153"/>
      <c r="CV65" s="153"/>
      <c r="CW65" s="153"/>
    </row>
    <row r="66" spans="1:101" s="192" customFormat="1" ht="13.5" thickBot="1" thickTop="1">
      <c r="A66" s="153"/>
      <c r="B66" s="229">
        <f>+'Revidiran budzet projekta'!C66</f>
        <v>0</v>
      </c>
      <c r="C66" s="273">
        <f>+'Revidiran budzet projekta'!G66</f>
        <v>0</v>
      </c>
      <c r="D66" s="291"/>
      <c r="E66" s="289">
        <f>+'Revidiran budzet projekta'!H66</f>
        <v>0</v>
      </c>
      <c r="F66" s="291"/>
      <c r="G66" s="278"/>
      <c r="H66" s="243"/>
      <c r="I66" s="244"/>
      <c r="J66" s="242"/>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3"/>
      <c r="CU66" s="153"/>
      <c r="CV66" s="153"/>
      <c r="CW66" s="153"/>
    </row>
    <row r="67" spans="1:101" s="192" customFormat="1" ht="13.5" thickBot="1" thickTop="1">
      <c r="A67" s="153"/>
      <c r="B67" s="229">
        <f>+'Revidiran budzet projekta'!C67</f>
        <v>0</v>
      </c>
      <c r="C67" s="273">
        <f>+'Revidiran budzet projekta'!G67</f>
        <v>0</v>
      </c>
      <c r="D67" s="291"/>
      <c r="E67" s="289">
        <f>+'Revidiran budzet projekta'!H67</f>
        <v>0</v>
      </c>
      <c r="F67" s="291"/>
      <c r="G67" s="278"/>
      <c r="H67" s="243"/>
      <c r="I67" s="244"/>
      <c r="J67" s="242"/>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c r="CW67" s="153"/>
    </row>
    <row r="68" spans="1:101" s="193" customFormat="1" ht="13.5" thickBot="1" thickTop="1">
      <c r="A68" s="175"/>
      <c r="B68" s="229">
        <f>+'Revidiran budzet projekta'!C68</f>
        <v>0</v>
      </c>
      <c r="C68" s="273">
        <f>+'Revidiran budzet projekta'!G68</f>
        <v>0</v>
      </c>
      <c r="D68" s="291"/>
      <c r="E68" s="289">
        <f>+'Revidiran budzet projekta'!H68</f>
        <v>0</v>
      </c>
      <c r="F68" s="294"/>
      <c r="G68" s="279"/>
      <c r="H68" s="245"/>
      <c r="I68" s="246"/>
      <c r="J68" s="247"/>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75"/>
      <c r="CE68" s="175"/>
      <c r="CF68" s="175"/>
      <c r="CG68" s="175"/>
      <c r="CH68" s="175"/>
      <c r="CI68" s="175"/>
      <c r="CJ68" s="175"/>
      <c r="CK68" s="175"/>
      <c r="CL68" s="175"/>
      <c r="CM68" s="175"/>
      <c r="CN68" s="175"/>
      <c r="CO68" s="175"/>
      <c r="CP68" s="175"/>
      <c r="CQ68" s="175"/>
      <c r="CR68" s="175"/>
      <c r="CS68" s="175"/>
      <c r="CT68" s="175"/>
      <c r="CU68" s="175"/>
      <c r="CV68" s="175"/>
      <c r="CW68" s="175"/>
    </row>
    <row r="69" spans="1:101" s="193" customFormat="1" ht="15.75" customHeight="1" thickBot="1" thickTop="1">
      <c r="A69" s="175"/>
      <c r="B69" s="229">
        <f>+'Revidiran budzet projekta'!C69</f>
        <v>0</v>
      </c>
      <c r="C69" s="273">
        <f>+'Revidiran budzet projekta'!G69</f>
        <v>0</v>
      </c>
      <c r="D69" s="291"/>
      <c r="E69" s="289">
        <f>+'Revidiran budzet projekta'!H69</f>
        <v>0</v>
      </c>
      <c r="F69" s="294"/>
      <c r="G69" s="279"/>
      <c r="H69" s="245"/>
      <c r="I69" s="246"/>
      <c r="J69" s="247"/>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c r="CB69" s="175"/>
      <c r="CC69" s="175"/>
      <c r="CD69" s="175"/>
      <c r="CE69" s="175"/>
      <c r="CF69" s="175"/>
      <c r="CG69" s="175"/>
      <c r="CH69" s="175"/>
      <c r="CI69" s="175"/>
      <c r="CJ69" s="175"/>
      <c r="CK69" s="175"/>
      <c r="CL69" s="175"/>
      <c r="CM69" s="175"/>
      <c r="CN69" s="175"/>
      <c r="CO69" s="175"/>
      <c r="CP69" s="175"/>
      <c r="CQ69" s="175"/>
      <c r="CR69" s="175"/>
      <c r="CS69" s="175"/>
      <c r="CT69" s="175"/>
      <c r="CU69" s="175"/>
      <c r="CV69" s="175"/>
      <c r="CW69" s="175"/>
    </row>
    <row r="70" spans="1:101" s="193" customFormat="1" ht="15.75" customHeight="1" thickBot="1" thickTop="1">
      <c r="A70" s="175"/>
      <c r="B70" s="229">
        <f>+'Revidiran budzet projekta'!C70</f>
        <v>0</v>
      </c>
      <c r="C70" s="273">
        <f>+'Revidiran budzet projekta'!G70</f>
        <v>0</v>
      </c>
      <c r="D70" s="291"/>
      <c r="E70" s="289">
        <f>+'Revidiran budzet projekta'!H70</f>
        <v>0</v>
      </c>
      <c r="F70" s="294"/>
      <c r="G70" s="279"/>
      <c r="H70" s="245"/>
      <c r="I70" s="246"/>
      <c r="J70" s="247"/>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5"/>
      <c r="CH70" s="175"/>
      <c r="CI70" s="175"/>
      <c r="CJ70" s="175"/>
      <c r="CK70" s="175"/>
      <c r="CL70" s="175"/>
      <c r="CM70" s="175"/>
      <c r="CN70" s="175"/>
      <c r="CO70" s="175"/>
      <c r="CP70" s="175"/>
      <c r="CQ70" s="175"/>
      <c r="CR70" s="175"/>
      <c r="CS70" s="175"/>
      <c r="CT70" s="175"/>
      <c r="CU70" s="175"/>
      <c r="CV70" s="175"/>
      <c r="CW70" s="175"/>
    </row>
    <row r="71" spans="1:101" s="193" customFormat="1" ht="15.75" customHeight="1" thickBot="1" thickTop="1">
      <c r="A71" s="175"/>
      <c r="B71" s="229">
        <f>+'Revidiran budzet projekta'!C71</f>
        <v>0</v>
      </c>
      <c r="C71" s="273">
        <f>+'Revidiran budzet projekta'!G71</f>
        <v>0</v>
      </c>
      <c r="D71" s="291"/>
      <c r="E71" s="289">
        <f>+'Revidiran budzet projekta'!H71</f>
        <v>0</v>
      </c>
      <c r="F71" s="294"/>
      <c r="G71" s="279"/>
      <c r="H71" s="245"/>
      <c r="I71" s="246"/>
      <c r="J71" s="247"/>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175"/>
      <c r="CD71" s="175"/>
      <c r="CE71" s="175"/>
      <c r="CF71" s="175"/>
      <c r="CG71" s="175"/>
      <c r="CH71" s="175"/>
      <c r="CI71" s="175"/>
      <c r="CJ71" s="175"/>
      <c r="CK71" s="175"/>
      <c r="CL71" s="175"/>
      <c r="CM71" s="175"/>
      <c r="CN71" s="175"/>
      <c r="CO71" s="175"/>
      <c r="CP71" s="175"/>
      <c r="CQ71" s="175"/>
      <c r="CR71" s="175"/>
      <c r="CS71" s="175"/>
      <c r="CT71" s="175"/>
      <c r="CU71" s="175"/>
      <c r="CV71" s="175"/>
      <c r="CW71" s="175"/>
    </row>
    <row r="72" spans="1:101" s="193" customFormat="1" ht="13.5" thickBot="1" thickTop="1">
      <c r="A72" s="175"/>
      <c r="B72" s="229">
        <f>+'Revidiran budzet projekta'!C72</f>
        <v>0</v>
      </c>
      <c r="C72" s="214">
        <f>+'Revidiran budzet projekta'!G72</f>
        <v>0</v>
      </c>
      <c r="D72" s="297"/>
      <c r="E72" s="316">
        <f>+'Revidiran budzet projekta'!H72</f>
        <v>0</v>
      </c>
      <c r="F72" s="295"/>
      <c r="G72" s="282"/>
      <c r="H72" s="257"/>
      <c r="I72" s="258"/>
      <c r="J72" s="259"/>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c r="CE72" s="175"/>
      <c r="CF72" s="175"/>
      <c r="CG72" s="175"/>
      <c r="CH72" s="175"/>
      <c r="CI72" s="175"/>
      <c r="CJ72" s="175"/>
      <c r="CK72" s="175"/>
      <c r="CL72" s="175"/>
      <c r="CM72" s="175"/>
      <c r="CN72" s="175"/>
      <c r="CO72" s="175"/>
      <c r="CP72" s="175"/>
      <c r="CQ72" s="175"/>
      <c r="CR72" s="175"/>
      <c r="CS72" s="175"/>
      <c r="CT72" s="175"/>
      <c r="CU72" s="175"/>
      <c r="CV72" s="175"/>
      <c r="CW72" s="175"/>
    </row>
    <row r="73" spans="1:101" s="158" customFormat="1" ht="26.25" customHeight="1" thickBot="1" thickTop="1">
      <c r="A73" s="153"/>
      <c r="B73" s="562" t="s">
        <v>166</v>
      </c>
      <c r="C73" s="563"/>
      <c r="D73" s="563"/>
      <c r="E73" s="564"/>
      <c r="F73" s="563"/>
      <c r="G73" s="563"/>
      <c r="H73" s="563"/>
      <c r="I73" s="563"/>
      <c r="J73" s="565"/>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3"/>
      <c r="CN73" s="153"/>
      <c r="CO73" s="153"/>
      <c r="CP73" s="153"/>
      <c r="CQ73" s="153"/>
      <c r="CR73" s="153"/>
      <c r="CS73" s="153"/>
      <c r="CT73" s="153"/>
      <c r="CU73" s="153"/>
      <c r="CV73" s="153"/>
      <c r="CW73" s="153"/>
    </row>
    <row r="74" spans="1:101" s="158" customFormat="1" ht="18.75" customHeight="1" thickTop="1">
      <c r="A74" s="153"/>
      <c r="B74" s="566" t="s">
        <v>19</v>
      </c>
      <c r="C74" s="566"/>
      <c r="D74" s="566"/>
      <c r="E74" s="566"/>
      <c r="F74" s="566"/>
      <c r="G74" s="566"/>
      <c r="H74" s="566"/>
      <c r="I74" s="566"/>
      <c r="J74" s="566"/>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3"/>
      <c r="CK74" s="153"/>
      <c r="CL74" s="153"/>
      <c r="CM74" s="153"/>
      <c r="CN74" s="153"/>
      <c r="CO74" s="153"/>
      <c r="CP74" s="153"/>
      <c r="CQ74" s="153"/>
      <c r="CR74" s="153"/>
      <c r="CS74" s="153"/>
      <c r="CT74" s="153"/>
      <c r="CU74" s="153"/>
      <c r="CV74" s="153"/>
      <c r="CW74" s="153"/>
    </row>
    <row r="75" spans="1:101" s="199" customFormat="1" ht="35.25" customHeight="1">
      <c r="A75" s="196"/>
      <c r="B75" s="334" t="s">
        <v>167</v>
      </c>
      <c r="C75" s="335"/>
      <c r="D75" s="336"/>
      <c r="E75" s="336"/>
      <c r="F75" s="336"/>
      <c r="G75" s="197"/>
      <c r="H75" s="197"/>
      <c r="I75" s="197"/>
      <c r="J75" s="197"/>
      <c r="K75" s="196"/>
      <c r="L75" s="196"/>
      <c r="M75" s="196"/>
      <c r="N75" s="196"/>
      <c r="O75" s="196"/>
      <c r="P75" s="196"/>
      <c r="Q75" s="196"/>
      <c r="R75" s="196"/>
      <c r="S75" s="196"/>
      <c r="T75" s="196"/>
      <c r="U75" s="196"/>
      <c r="V75" s="196"/>
      <c r="W75" s="196"/>
      <c r="X75" s="196"/>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row>
    <row r="76" spans="1:101" s="202" customFormat="1" ht="30.75" customHeight="1">
      <c r="A76" s="164"/>
      <c r="B76" s="200" t="s">
        <v>168</v>
      </c>
      <c r="C76" s="201"/>
      <c r="D76" s="201"/>
      <c r="E76" s="201"/>
      <c r="F76" s="201"/>
      <c r="K76" s="164"/>
      <c r="L76" s="164"/>
      <c r="M76" s="164"/>
      <c r="N76" s="164"/>
      <c r="O76" s="164"/>
      <c r="P76" s="164"/>
      <c r="Q76" s="164"/>
      <c r="R76" s="164"/>
      <c r="S76" s="164"/>
      <c r="T76" s="164"/>
      <c r="U76" s="164"/>
      <c r="V76" s="164"/>
      <c r="W76" s="164"/>
      <c r="X76" s="164"/>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201"/>
      <c r="BY76" s="201"/>
      <c r="BZ76" s="201"/>
      <c r="CA76" s="201"/>
      <c r="CB76" s="201"/>
      <c r="CC76" s="201"/>
      <c r="CD76" s="201"/>
      <c r="CE76" s="201"/>
      <c r="CF76" s="201"/>
      <c r="CG76" s="201"/>
      <c r="CH76" s="201"/>
      <c r="CI76" s="201"/>
      <c r="CJ76" s="201"/>
      <c r="CK76" s="201"/>
      <c r="CL76" s="201"/>
      <c r="CM76" s="201"/>
      <c r="CN76" s="201"/>
      <c r="CO76" s="201"/>
      <c r="CP76" s="201"/>
      <c r="CQ76" s="201"/>
      <c r="CR76" s="201"/>
      <c r="CS76" s="201"/>
      <c r="CT76" s="201"/>
      <c r="CU76" s="201"/>
      <c r="CV76" s="201"/>
      <c r="CW76" s="201"/>
    </row>
    <row r="77" spans="1:101" s="202" customFormat="1" ht="20.25" customHeight="1">
      <c r="A77" s="164"/>
      <c r="B77" s="203" t="s">
        <v>169</v>
      </c>
      <c r="C77" s="201"/>
      <c r="D77" s="201"/>
      <c r="E77" s="201"/>
      <c r="F77" s="201"/>
      <c r="K77" s="164"/>
      <c r="L77" s="164"/>
      <c r="M77" s="164"/>
      <c r="N77" s="164"/>
      <c r="O77" s="164"/>
      <c r="P77" s="164"/>
      <c r="Q77" s="164"/>
      <c r="R77" s="164"/>
      <c r="S77" s="164"/>
      <c r="T77" s="164"/>
      <c r="U77" s="164"/>
      <c r="V77" s="164"/>
      <c r="W77" s="164"/>
      <c r="X77" s="164"/>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1"/>
      <c r="BU77" s="201"/>
      <c r="BV77" s="201"/>
      <c r="BW77" s="201"/>
      <c r="BX77" s="201"/>
      <c r="BY77" s="201"/>
      <c r="BZ77" s="201"/>
      <c r="CA77" s="201"/>
      <c r="CB77" s="201"/>
      <c r="CC77" s="201"/>
      <c r="CD77" s="201"/>
      <c r="CE77" s="201"/>
      <c r="CF77" s="201"/>
      <c r="CG77" s="201"/>
      <c r="CH77" s="201"/>
      <c r="CI77" s="201"/>
      <c r="CJ77" s="201"/>
      <c r="CK77" s="201"/>
      <c r="CL77" s="201"/>
      <c r="CM77" s="201"/>
      <c r="CN77" s="201"/>
      <c r="CO77" s="201"/>
      <c r="CP77" s="201"/>
      <c r="CQ77" s="201"/>
      <c r="CR77" s="201"/>
      <c r="CS77" s="201"/>
      <c r="CT77" s="201"/>
      <c r="CU77" s="201"/>
      <c r="CV77" s="201"/>
      <c r="CW77" s="201"/>
    </row>
    <row r="78" spans="1:101" s="202" customFormat="1" ht="16.5" customHeight="1">
      <c r="A78" s="164"/>
      <c r="B78" s="203" t="s">
        <v>170</v>
      </c>
      <c r="C78" s="201"/>
      <c r="D78" s="201"/>
      <c r="E78" s="201"/>
      <c r="F78" s="201"/>
      <c r="G78" s="201"/>
      <c r="H78" s="201"/>
      <c r="I78" s="201"/>
      <c r="J78" s="201"/>
      <c r="K78" s="164"/>
      <c r="L78" s="164"/>
      <c r="M78" s="164"/>
      <c r="N78" s="164"/>
      <c r="O78" s="164"/>
      <c r="P78" s="164"/>
      <c r="Q78" s="164"/>
      <c r="R78" s="164"/>
      <c r="S78" s="164"/>
      <c r="T78" s="164"/>
      <c r="U78" s="164"/>
      <c r="V78" s="164"/>
      <c r="W78" s="164"/>
      <c r="X78" s="164"/>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1"/>
      <c r="BU78" s="201"/>
      <c r="BV78" s="201"/>
      <c r="BW78" s="201"/>
      <c r="BX78" s="201"/>
      <c r="BY78" s="201"/>
      <c r="BZ78" s="201"/>
      <c r="CA78" s="201"/>
      <c r="CB78" s="201"/>
      <c r="CC78" s="201"/>
      <c r="CD78" s="201"/>
      <c r="CE78" s="201"/>
      <c r="CF78" s="201"/>
      <c r="CG78" s="201"/>
      <c r="CH78" s="201"/>
      <c r="CI78" s="201"/>
      <c r="CJ78" s="201"/>
      <c r="CK78" s="201"/>
      <c r="CL78" s="201"/>
      <c r="CM78" s="201"/>
      <c r="CN78" s="201"/>
      <c r="CO78" s="201"/>
      <c r="CP78" s="201"/>
      <c r="CQ78" s="201"/>
      <c r="CR78" s="201"/>
      <c r="CS78" s="201"/>
      <c r="CT78" s="201"/>
      <c r="CU78" s="201"/>
      <c r="CV78" s="201"/>
      <c r="CW78" s="201"/>
    </row>
    <row r="79" spans="1:101" s="202" customFormat="1" ht="21.75" customHeight="1" thickBot="1">
      <c r="A79" s="164"/>
      <c r="B79" s="200" t="s">
        <v>171</v>
      </c>
      <c r="C79" s="201"/>
      <c r="D79" s="201"/>
      <c r="E79" s="201"/>
      <c r="F79" s="201"/>
      <c r="G79" s="201"/>
      <c r="H79" s="201"/>
      <c r="I79" s="201"/>
      <c r="J79" s="201"/>
      <c r="K79" s="164"/>
      <c r="L79" s="164"/>
      <c r="M79" s="164"/>
      <c r="N79" s="164"/>
      <c r="O79" s="164"/>
      <c r="P79" s="164"/>
      <c r="Q79" s="164"/>
      <c r="R79" s="164"/>
      <c r="S79" s="164"/>
      <c r="T79" s="164"/>
      <c r="U79" s="164"/>
      <c r="V79" s="164"/>
      <c r="W79" s="164"/>
      <c r="X79" s="164"/>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c r="BY79" s="201"/>
      <c r="BZ79" s="201"/>
      <c r="CA79" s="201"/>
      <c r="CB79" s="201"/>
      <c r="CC79" s="201"/>
      <c r="CD79" s="201"/>
      <c r="CE79" s="201"/>
      <c r="CF79" s="201"/>
      <c r="CG79" s="201"/>
      <c r="CH79" s="201"/>
      <c r="CI79" s="201"/>
      <c r="CJ79" s="201"/>
      <c r="CK79" s="201"/>
      <c r="CL79" s="201"/>
      <c r="CM79" s="201"/>
      <c r="CN79" s="201"/>
      <c r="CO79" s="201"/>
      <c r="CP79" s="201"/>
      <c r="CQ79" s="201"/>
      <c r="CR79" s="201"/>
      <c r="CS79" s="201"/>
      <c r="CT79" s="201"/>
      <c r="CU79" s="201"/>
      <c r="CV79" s="201"/>
      <c r="CW79" s="201"/>
    </row>
    <row r="80" spans="1:101" ht="55.5" customHeight="1" thickTop="1">
      <c r="A80" s="155"/>
      <c r="B80" s="545" t="s">
        <v>172</v>
      </c>
      <c r="C80" s="546"/>
      <c r="D80" s="546"/>
      <c r="E80" s="546"/>
      <c r="F80" s="546"/>
      <c r="G80" s="546"/>
      <c r="H80" s="546"/>
      <c r="I80" s="546"/>
      <c r="J80" s="547"/>
      <c r="M80" s="155"/>
      <c r="N80" s="155"/>
      <c r="O80" s="155"/>
      <c r="P80" s="155"/>
      <c r="Q80" s="155"/>
      <c r="R80" s="155"/>
      <c r="S80" s="155"/>
      <c r="T80" s="155"/>
      <c r="U80" s="155"/>
      <c r="V80" s="155"/>
      <c r="W80" s="155"/>
      <c r="X80" s="155"/>
      <c r="CW80" s="156"/>
    </row>
    <row r="81" spans="1:101" ht="77.25" customHeight="1">
      <c r="A81" s="155"/>
      <c r="B81" s="548" t="s">
        <v>173</v>
      </c>
      <c r="C81" s="549"/>
      <c r="D81" s="549"/>
      <c r="E81" s="549"/>
      <c r="F81" s="549"/>
      <c r="G81" s="549"/>
      <c r="H81" s="549"/>
      <c r="I81" s="549"/>
      <c r="J81" s="550"/>
      <c r="M81" s="155"/>
      <c r="N81" s="155"/>
      <c r="O81" s="155"/>
      <c r="P81" s="155"/>
      <c r="Q81" s="155"/>
      <c r="R81" s="155"/>
      <c r="S81" s="155"/>
      <c r="T81" s="155"/>
      <c r="U81" s="155"/>
      <c r="V81" s="155"/>
      <c r="W81" s="155"/>
      <c r="X81" s="155"/>
      <c r="CW81" s="156"/>
    </row>
    <row r="82" spans="1:101" ht="62.25" customHeight="1">
      <c r="A82" s="155"/>
      <c r="B82" s="551"/>
      <c r="C82" s="552"/>
      <c r="D82" s="552"/>
      <c r="E82" s="204"/>
      <c r="F82" s="204"/>
      <c r="G82" s="552"/>
      <c r="H82" s="552"/>
      <c r="I82" s="552"/>
      <c r="J82" s="553"/>
      <c r="M82" s="155"/>
      <c r="N82" s="155"/>
      <c r="O82" s="155"/>
      <c r="P82" s="155"/>
      <c r="Q82" s="155"/>
      <c r="R82" s="155"/>
      <c r="S82" s="155"/>
      <c r="T82" s="155"/>
      <c r="U82" s="155"/>
      <c r="V82" s="155"/>
      <c r="W82" s="155"/>
      <c r="X82" s="155"/>
      <c r="CW82" s="156"/>
    </row>
    <row r="83" spans="1:100" s="207" customFormat="1" ht="45.75" customHeight="1" thickBot="1">
      <c r="A83" s="205"/>
      <c r="B83" s="554" t="s">
        <v>174</v>
      </c>
      <c r="C83" s="555"/>
      <c r="D83" s="555"/>
      <c r="E83" s="57" t="s">
        <v>175</v>
      </c>
      <c r="F83" s="206"/>
      <c r="G83" s="556"/>
      <c r="H83" s="556"/>
      <c r="I83" s="556"/>
      <c r="J83" s="557"/>
      <c r="K83" s="175"/>
      <c r="L83" s="17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5"/>
      <c r="BS83" s="205"/>
      <c r="BT83" s="205"/>
      <c r="BU83" s="205"/>
      <c r="BV83" s="205"/>
      <c r="BW83" s="205"/>
      <c r="BX83" s="205"/>
      <c r="BY83" s="205"/>
      <c r="BZ83" s="205"/>
      <c r="CA83" s="205"/>
      <c r="CB83" s="205"/>
      <c r="CC83" s="205"/>
      <c r="CD83" s="205"/>
      <c r="CE83" s="205"/>
      <c r="CF83" s="205"/>
      <c r="CG83" s="205"/>
      <c r="CH83" s="205"/>
      <c r="CI83" s="205"/>
      <c r="CJ83" s="205"/>
      <c r="CK83" s="205"/>
      <c r="CL83" s="205"/>
      <c r="CM83" s="205"/>
      <c r="CN83" s="205"/>
      <c r="CO83" s="205"/>
      <c r="CP83" s="205"/>
      <c r="CQ83" s="205"/>
      <c r="CR83" s="205"/>
      <c r="CS83" s="205"/>
      <c r="CT83" s="205"/>
      <c r="CU83" s="205"/>
      <c r="CV83" s="205"/>
    </row>
    <row r="84" spans="1:101" ht="18.75" customHeight="1" thickTop="1">
      <c r="A84" s="155"/>
      <c r="B84" s="54"/>
      <c r="C84" s="58"/>
      <c r="D84" s="58"/>
      <c r="E84" s="59"/>
      <c r="F84" s="54"/>
      <c r="G84" s="58"/>
      <c r="H84" s="58"/>
      <c r="I84" s="155"/>
      <c r="J84" s="155"/>
      <c r="M84" s="155"/>
      <c r="N84" s="155"/>
      <c r="O84" s="155"/>
      <c r="P84" s="155"/>
      <c r="Q84" s="155"/>
      <c r="R84" s="155"/>
      <c r="S84" s="155"/>
      <c r="T84" s="155"/>
      <c r="U84" s="155"/>
      <c r="V84" s="155"/>
      <c r="W84" s="155"/>
      <c r="X84" s="155"/>
      <c r="CW84" s="156"/>
    </row>
    <row r="85" spans="2:10" s="153" customFormat="1" ht="31.5" customHeight="1">
      <c r="B85" s="543" t="s">
        <v>176</v>
      </c>
      <c r="C85" s="543"/>
      <c r="D85" s="543"/>
      <c r="E85" s="543"/>
      <c r="F85" s="543"/>
      <c r="G85" s="543"/>
      <c r="H85" s="543"/>
      <c r="I85" s="543"/>
      <c r="J85" s="543"/>
    </row>
    <row r="86" spans="2:10" s="153" customFormat="1" ht="192" customHeight="1">
      <c r="B86" s="645" t="s">
        <v>177</v>
      </c>
      <c r="C86" s="435"/>
      <c r="D86" s="435"/>
      <c r="E86" s="435"/>
      <c r="F86" s="435"/>
      <c r="G86" s="435"/>
      <c r="H86" s="435"/>
      <c r="I86" s="435"/>
      <c r="J86" s="435"/>
    </row>
    <row r="87" spans="2:10" s="164" customFormat="1" ht="109.5" customHeight="1">
      <c r="B87" s="320" t="s">
        <v>8</v>
      </c>
      <c r="C87" s="544" t="s">
        <v>178</v>
      </c>
      <c r="D87" s="544"/>
      <c r="E87" s="544"/>
      <c r="F87" s="544"/>
      <c r="G87" s="544"/>
      <c r="H87" s="544"/>
      <c r="I87" s="544"/>
      <c r="J87" s="544"/>
    </row>
    <row r="88" spans="2:10" s="153" customFormat="1" ht="77.25" customHeight="1">
      <c r="B88" s="320" t="s">
        <v>9</v>
      </c>
      <c r="C88" s="544" t="s">
        <v>179</v>
      </c>
      <c r="D88" s="544"/>
      <c r="E88" s="544"/>
      <c r="F88" s="544"/>
      <c r="G88" s="544"/>
      <c r="H88" s="544"/>
      <c r="I88" s="544"/>
      <c r="J88" s="544"/>
    </row>
    <row r="89" spans="2:10" s="153" customFormat="1" ht="91.5" customHeight="1">
      <c r="B89" s="320" t="s">
        <v>10</v>
      </c>
      <c r="C89" s="544" t="s">
        <v>180</v>
      </c>
      <c r="D89" s="544"/>
      <c r="E89" s="544"/>
      <c r="F89" s="544"/>
      <c r="G89" s="544"/>
      <c r="H89" s="544"/>
      <c r="I89" s="544"/>
      <c r="J89" s="544"/>
    </row>
    <row r="90" s="153" customFormat="1" ht="12">
      <c r="B90" s="208"/>
    </row>
    <row r="91" s="153" customFormat="1" ht="12">
      <c r="B91" s="208"/>
    </row>
    <row r="92" s="153" customFormat="1" ht="12">
      <c r="B92" s="208"/>
    </row>
    <row r="93" s="153" customFormat="1" ht="12">
      <c r="B93" s="208"/>
    </row>
    <row r="94" s="153" customFormat="1" ht="12">
      <c r="B94" s="208"/>
    </row>
    <row r="95" s="153" customFormat="1" ht="12">
      <c r="B95" s="208"/>
    </row>
    <row r="96" s="153" customFormat="1" ht="12">
      <c r="B96" s="208"/>
    </row>
    <row r="97" s="153" customFormat="1" ht="12">
      <c r="B97" s="208"/>
    </row>
    <row r="98" s="153" customFormat="1" ht="12">
      <c r="B98" s="208"/>
    </row>
    <row r="99" s="153" customFormat="1" ht="12">
      <c r="B99" s="208"/>
    </row>
    <row r="100" s="153" customFormat="1" ht="12">
      <c r="B100" s="208"/>
    </row>
    <row r="101" s="153" customFormat="1" ht="12">
      <c r="B101" s="208"/>
    </row>
    <row r="102" s="153" customFormat="1" ht="12">
      <c r="B102" s="208"/>
    </row>
    <row r="103" s="153" customFormat="1" ht="12">
      <c r="B103" s="208"/>
    </row>
    <row r="104" s="153" customFormat="1" ht="12">
      <c r="B104" s="208"/>
    </row>
    <row r="105" s="153" customFormat="1" ht="12">
      <c r="B105" s="208"/>
    </row>
    <row r="106" s="153" customFormat="1" ht="12">
      <c r="B106" s="208"/>
    </row>
    <row r="107" s="153" customFormat="1" ht="12">
      <c r="B107" s="208"/>
    </row>
    <row r="108" s="153" customFormat="1" ht="12">
      <c r="B108" s="208"/>
    </row>
    <row r="109" s="153" customFormat="1" ht="12">
      <c r="B109" s="208"/>
    </row>
    <row r="110" s="153" customFormat="1" ht="12">
      <c r="B110" s="208"/>
    </row>
    <row r="111" s="153" customFormat="1" ht="12">
      <c r="B111" s="208"/>
    </row>
    <row r="112" s="153" customFormat="1" ht="12">
      <c r="B112" s="208"/>
    </row>
    <row r="113" s="153" customFormat="1" ht="12">
      <c r="B113" s="208"/>
    </row>
    <row r="114" s="153" customFormat="1" ht="12">
      <c r="B114" s="208"/>
    </row>
    <row r="115" s="153" customFormat="1" ht="12">
      <c r="B115" s="208"/>
    </row>
    <row r="116" s="153" customFormat="1" ht="12">
      <c r="B116" s="208"/>
    </row>
    <row r="117" s="153" customFormat="1" ht="12">
      <c r="B117" s="208"/>
    </row>
    <row r="118" s="153" customFormat="1" ht="12">
      <c r="B118" s="208"/>
    </row>
    <row r="119" s="153" customFormat="1" ht="12">
      <c r="B119" s="208"/>
    </row>
    <row r="120" s="153" customFormat="1" ht="12">
      <c r="B120" s="208"/>
    </row>
    <row r="121" s="153" customFormat="1" ht="12">
      <c r="B121" s="208"/>
    </row>
    <row r="122" s="153" customFormat="1" ht="12">
      <c r="B122" s="208"/>
    </row>
    <row r="123" s="153" customFormat="1" ht="12">
      <c r="B123" s="208"/>
    </row>
    <row r="124" s="153" customFormat="1" ht="12">
      <c r="B124" s="208"/>
    </row>
    <row r="125" s="153" customFormat="1" ht="12">
      <c r="B125" s="208"/>
    </row>
    <row r="126" s="153" customFormat="1" ht="12">
      <c r="B126" s="208"/>
    </row>
    <row r="127" s="153" customFormat="1" ht="12">
      <c r="B127" s="208"/>
    </row>
    <row r="128" s="153" customFormat="1" ht="12">
      <c r="B128" s="208"/>
    </row>
    <row r="129" s="153" customFormat="1" ht="12">
      <c r="B129" s="208"/>
    </row>
    <row r="130" s="153" customFormat="1" ht="12">
      <c r="B130" s="208"/>
    </row>
    <row r="131" s="153" customFormat="1" ht="12">
      <c r="B131" s="208"/>
    </row>
    <row r="132" s="153" customFormat="1" ht="12">
      <c r="B132" s="208"/>
    </row>
    <row r="133" s="153" customFormat="1" ht="12">
      <c r="B133" s="208"/>
    </row>
    <row r="134" s="153" customFormat="1" ht="12">
      <c r="B134" s="208"/>
    </row>
    <row r="135" s="153" customFormat="1" ht="12">
      <c r="B135" s="208"/>
    </row>
    <row r="136" s="153" customFormat="1" ht="12">
      <c r="B136" s="208"/>
    </row>
    <row r="137" s="153" customFormat="1" ht="12">
      <c r="B137" s="208"/>
    </row>
    <row r="138" s="153" customFormat="1" ht="12">
      <c r="B138" s="208"/>
    </row>
    <row r="139" s="153" customFormat="1" ht="12">
      <c r="B139" s="208"/>
    </row>
    <row r="140" s="153" customFormat="1" ht="12">
      <c r="B140" s="208"/>
    </row>
    <row r="141" s="153" customFormat="1" ht="12">
      <c r="B141" s="208"/>
    </row>
    <row r="142" s="153" customFormat="1" ht="12">
      <c r="B142" s="208"/>
    </row>
    <row r="143" s="153" customFormat="1" ht="12">
      <c r="B143" s="208"/>
    </row>
    <row r="144" s="153" customFormat="1" ht="12">
      <c r="B144" s="208"/>
    </row>
    <row r="145" s="153" customFormat="1" ht="12">
      <c r="B145" s="208"/>
    </row>
    <row r="146" s="153" customFormat="1" ht="12">
      <c r="B146" s="208"/>
    </row>
    <row r="147" s="153" customFormat="1" ht="12">
      <c r="B147" s="208"/>
    </row>
    <row r="148" s="153" customFormat="1" ht="12">
      <c r="B148" s="208"/>
    </row>
    <row r="149" s="153" customFormat="1" ht="12">
      <c r="B149" s="208"/>
    </row>
    <row r="150" s="153" customFormat="1" ht="12">
      <c r="B150" s="208"/>
    </row>
    <row r="151" s="153" customFormat="1" ht="12">
      <c r="B151" s="208"/>
    </row>
    <row r="152" s="153" customFormat="1" ht="12">
      <c r="B152" s="208"/>
    </row>
    <row r="153" s="153" customFormat="1" ht="12">
      <c r="B153" s="208"/>
    </row>
    <row r="154" s="153" customFormat="1" ht="12">
      <c r="B154" s="208"/>
    </row>
    <row r="155" s="153" customFormat="1" ht="12">
      <c r="B155" s="208"/>
    </row>
    <row r="156" s="153" customFormat="1" ht="12">
      <c r="B156" s="208"/>
    </row>
    <row r="157" s="153" customFormat="1" ht="12">
      <c r="B157" s="208"/>
    </row>
    <row r="158" s="153" customFormat="1" ht="12">
      <c r="B158" s="208"/>
    </row>
    <row r="159" s="153" customFormat="1" ht="12">
      <c r="B159" s="208"/>
    </row>
    <row r="160" s="153" customFormat="1" ht="12">
      <c r="B160" s="208"/>
    </row>
    <row r="161" s="153" customFormat="1" ht="12">
      <c r="B161" s="208"/>
    </row>
    <row r="162" s="153" customFormat="1" ht="12">
      <c r="B162" s="208"/>
    </row>
    <row r="163" s="153" customFormat="1" ht="12">
      <c r="B163" s="208"/>
    </row>
    <row r="164" s="153" customFormat="1" ht="12">
      <c r="B164" s="208"/>
    </row>
    <row r="165" s="153" customFormat="1" ht="12">
      <c r="B165" s="208"/>
    </row>
    <row r="166" s="153" customFormat="1" ht="12">
      <c r="B166" s="208"/>
    </row>
    <row r="167" s="153" customFormat="1" ht="12">
      <c r="B167" s="208"/>
    </row>
    <row r="168" s="153" customFormat="1" ht="12">
      <c r="B168" s="208"/>
    </row>
    <row r="169" s="153" customFormat="1" ht="12">
      <c r="B169" s="208"/>
    </row>
    <row r="170" s="153" customFormat="1" ht="12">
      <c r="B170" s="208"/>
    </row>
    <row r="171" s="153" customFormat="1" ht="12">
      <c r="B171" s="208"/>
    </row>
    <row r="172" s="153" customFormat="1" ht="12">
      <c r="B172" s="208"/>
    </row>
    <row r="173" s="153" customFormat="1" ht="12">
      <c r="B173" s="208"/>
    </row>
    <row r="174" s="153" customFormat="1" ht="12">
      <c r="B174" s="208"/>
    </row>
    <row r="175" s="153" customFormat="1" ht="12">
      <c r="B175" s="208"/>
    </row>
    <row r="176" s="153" customFormat="1" ht="12">
      <c r="B176" s="208"/>
    </row>
    <row r="177" s="153" customFormat="1" ht="12">
      <c r="B177" s="208"/>
    </row>
    <row r="178" s="153" customFormat="1" ht="12">
      <c r="B178" s="208"/>
    </row>
    <row r="179" s="153" customFormat="1" ht="12">
      <c r="B179" s="208"/>
    </row>
    <row r="180" s="153" customFormat="1" ht="12">
      <c r="B180" s="208"/>
    </row>
    <row r="181" s="153" customFormat="1" ht="12">
      <c r="B181" s="208"/>
    </row>
    <row r="182" s="153" customFormat="1" ht="12">
      <c r="B182" s="208"/>
    </row>
    <row r="183" s="153" customFormat="1" ht="12">
      <c r="B183" s="208"/>
    </row>
    <row r="184" s="153" customFormat="1" ht="12">
      <c r="B184" s="208"/>
    </row>
    <row r="185" s="153" customFormat="1" ht="12">
      <c r="B185" s="208"/>
    </row>
    <row r="186" s="153" customFormat="1" ht="12">
      <c r="B186" s="208"/>
    </row>
    <row r="187" s="153" customFormat="1" ht="12">
      <c r="B187" s="208"/>
    </row>
    <row r="188" s="153" customFormat="1" ht="12">
      <c r="B188" s="208"/>
    </row>
    <row r="189" s="153" customFormat="1" ht="12">
      <c r="B189" s="208"/>
    </row>
    <row r="190" s="153" customFormat="1" ht="12">
      <c r="B190" s="208"/>
    </row>
    <row r="191" s="153" customFormat="1" ht="12">
      <c r="B191" s="208"/>
    </row>
    <row r="192" s="153" customFormat="1" ht="12">
      <c r="B192" s="208"/>
    </row>
    <row r="193" s="153" customFormat="1" ht="12">
      <c r="B193" s="208"/>
    </row>
    <row r="194" s="153" customFormat="1" ht="12">
      <c r="B194" s="208"/>
    </row>
    <row r="195" s="153" customFormat="1" ht="12">
      <c r="B195" s="208"/>
    </row>
    <row r="196" s="153" customFormat="1" ht="12">
      <c r="B196" s="208"/>
    </row>
    <row r="197" s="153" customFormat="1" ht="12">
      <c r="B197" s="208"/>
    </row>
    <row r="198" s="153" customFormat="1" ht="12">
      <c r="B198" s="208"/>
    </row>
    <row r="199" s="153" customFormat="1" ht="12">
      <c r="B199" s="208"/>
    </row>
    <row r="200" s="153" customFormat="1" ht="12">
      <c r="B200" s="208"/>
    </row>
    <row r="201" s="153" customFormat="1" ht="12">
      <c r="B201" s="208"/>
    </row>
    <row r="202" s="153" customFormat="1" ht="12">
      <c r="B202" s="208"/>
    </row>
    <row r="203" s="153" customFormat="1" ht="12">
      <c r="B203" s="208"/>
    </row>
    <row r="204" s="153" customFormat="1" ht="12">
      <c r="B204" s="208"/>
    </row>
    <row r="205" s="153" customFormat="1" ht="12">
      <c r="B205" s="208"/>
    </row>
    <row r="206" s="153" customFormat="1" ht="12">
      <c r="B206" s="208"/>
    </row>
    <row r="207" s="153" customFormat="1" ht="12">
      <c r="B207" s="208"/>
    </row>
    <row r="208" s="153" customFormat="1" ht="12">
      <c r="B208" s="208"/>
    </row>
    <row r="209" s="153" customFormat="1" ht="12">
      <c r="B209" s="208"/>
    </row>
    <row r="210" s="153" customFormat="1" ht="12">
      <c r="B210" s="208"/>
    </row>
    <row r="211" s="153" customFormat="1" ht="12">
      <c r="B211" s="208"/>
    </row>
    <row r="212" s="153" customFormat="1" ht="12">
      <c r="B212" s="208"/>
    </row>
    <row r="213" s="153" customFormat="1" ht="12">
      <c r="B213" s="208"/>
    </row>
    <row r="214" s="153" customFormat="1" ht="12">
      <c r="B214" s="208"/>
    </row>
    <row r="215" s="153" customFormat="1" ht="12">
      <c r="B215" s="208"/>
    </row>
    <row r="216" s="153" customFormat="1" ht="12">
      <c r="B216" s="208"/>
    </row>
    <row r="217" s="153" customFormat="1" ht="12">
      <c r="B217" s="208"/>
    </row>
    <row r="218" s="153" customFormat="1" ht="12">
      <c r="B218" s="208"/>
    </row>
    <row r="219" s="153" customFormat="1" ht="12">
      <c r="B219" s="208"/>
    </row>
    <row r="220" s="153" customFormat="1" ht="12">
      <c r="B220" s="208"/>
    </row>
    <row r="221" s="153" customFormat="1" ht="12">
      <c r="B221" s="208"/>
    </row>
    <row r="222" s="153" customFormat="1" ht="12">
      <c r="B222" s="208"/>
    </row>
    <row r="223" s="153" customFormat="1" ht="12">
      <c r="B223" s="208"/>
    </row>
    <row r="224" s="153" customFormat="1" ht="12">
      <c r="B224" s="208"/>
    </row>
    <row r="225" s="153" customFormat="1" ht="12">
      <c r="B225" s="208"/>
    </row>
    <row r="226" s="153" customFormat="1" ht="12">
      <c r="B226" s="208"/>
    </row>
    <row r="227" s="153" customFormat="1" ht="12">
      <c r="B227" s="208"/>
    </row>
    <row r="228" s="153" customFormat="1" ht="12">
      <c r="B228" s="208"/>
    </row>
    <row r="229" s="153" customFormat="1" ht="12">
      <c r="B229" s="208"/>
    </row>
    <row r="230" s="153" customFormat="1" ht="12">
      <c r="B230" s="208"/>
    </row>
    <row r="231" s="153" customFormat="1" ht="12">
      <c r="B231" s="208"/>
    </row>
    <row r="232" s="153" customFormat="1" ht="12">
      <c r="B232" s="208"/>
    </row>
    <row r="233" s="153" customFormat="1" ht="12">
      <c r="B233" s="208"/>
    </row>
    <row r="234" s="153" customFormat="1" ht="12">
      <c r="B234" s="208"/>
    </row>
    <row r="235" s="153" customFormat="1" ht="12">
      <c r="B235" s="208"/>
    </row>
    <row r="236" s="153" customFormat="1" ht="12">
      <c r="B236" s="208"/>
    </row>
    <row r="237" s="153" customFormat="1" ht="12">
      <c r="B237" s="208"/>
    </row>
    <row r="238" s="153" customFormat="1" ht="12">
      <c r="B238" s="208"/>
    </row>
    <row r="239" s="153" customFormat="1" ht="12">
      <c r="B239" s="208"/>
    </row>
    <row r="240" s="153" customFormat="1" ht="12">
      <c r="B240" s="208"/>
    </row>
    <row r="241" s="153" customFormat="1" ht="12">
      <c r="B241" s="208"/>
    </row>
    <row r="242" s="153" customFormat="1" ht="12">
      <c r="B242" s="208"/>
    </row>
    <row r="243" s="153" customFormat="1" ht="12">
      <c r="B243" s="208"/>
    </row>
    <row r="244" s="153" customFormat="1" ht="12">
      <c r="B244" s="208"/>
    </row>
    <row r="245" s="153" customFormat="1" ht="12">
      <c r="B245" s="208"/>
    </row>
    <row r="246" s="153" customFormat="1" ht="12">
      <c r="B246" s="208"/>
    </row>
    <row r="247" s="153" customFormat="1" ht="12">
      <c r="B247" s="208"/>
    </row>
    <row r="248" s="153" customFormat="1" ht="12">
      <c r="B248" s="208"/>
    </row>
    <row r="249" s="153" customFormat="1" ht="12">
      <c r="B249" s="208"/>
    </row>
    <row r="250" s="153" customFormat="1" ht="12">
      <c r="B250" s="208"/>
    </row>
    <row r="251" s="153" customFormat="1" ht="12">
      <c r="B251" s="208"/>
    </row>
    <row r="252" s="153" customFormat="1" ht="12">
      <c r="B252" s="208"/>
    </row>
    <row r="253" s="153" customFormat="1" ht="12">
      <c r="B253" s="208"/>
    </row>
    <row r="254" s="153" customFormat="1" ht="12">
      <c r="B254" s="208"/>
    </row>
    <row r="255" s="153" customFormat="1" ht="12">
      <c r="B255" s="208"/>
    </row>
    <row r="256" s="153" customFormat="1" ht="12">
      <c r="B256" s="208"/>
    </row>
    <row r="257" s="153" customFormat="1" ht="12">
      <c r="B257" s="208"/>
    </row>
    <row r="258" s="153" customFormat="1" ht="12">
      <c r="B258" s="208"/>
    </row>
    <row r="259" s="153" customFormat="1" ht="12">
      <c r="B259" s="208"/>
    </row>
    <row r="260" s="153" customFormat="1" ht="12">
      <c r="B260" s="208"/>
    </row>
    <row r="261" s="153" customFormat="1" ht="12">
      <c r="B261" s="208"/>
    </row>
    <row r="262" s="153" customFormat="1" ht="12">
      <c r="B262" s="208"/>
    </row>
    <row r="263" s="153" customFormat="1" ht="12">
      <c r="B263" s="208"/>
    </row>
    <row r="264" s="153" customFormat="1" ht="12">
      <c r="B264" s="208"/>
    </row>
    <row r="265" s="153" customFormat="1" ht="12">
      <c r="B265" s="208"/>
    </row>
    <row r="266" s="153" customFormat="1" ht="12">
      <c r="B266" s="208"/>
    </row>
    <row r="267" s="153" customFormat="1" ht="12">
      <c r="B267" s="208"/>
    </row>
    <row r="268" s="153" customFormat="1" ht="12">
      <c r="B268" s="208"/>
    </row>
    <row r="269" s="153" customFormat="1" ht="12">
      <c r="B269" s="208"/>
    </row>
    <row r="270" s="153" customFormat="1" ht="12">
      <c r="B270" s="208"/>
    </row>
    <row r="271" s="153" customFormat="1" ht="12">
      <c r="B271" s="208"/>
    </row>
    <row r="272" s="153" customFormat="1" ht="12">
      <c r="B272" s="208"/>
    </row>
    <row r="273" s="153" customFormat="1" ht="12">
      <c r="B273" s="208"/>
    </row>
    <row r="274" s="153" customFormat="1" ht="12">
      <c r="B274" s="208"/>
    </row>
    <row r="275" s="153" customFormat="1" ht="12">
      <c r="B275" s="208"/>
    </row>
    <row r="276" s="153" customFormat="1" ht="12">
      <c r="B276" s="208"/>
    </row>
    <row r="277" s="153" customFormat="1" ht="12">
      <c r="B277" s="208"/>
    </row>
    <row r="278" s="153" customFormat="1" ht="12">
      <c r="B278" s="208"/>
    </row>
    <row r="279" s="153" customFormat="1" ht="12">
      <c r="B279" s="208"/>
    </row>
    <row r="280" s="153" customFormat="1" ht="12">
      <c r="B280" s="208"/>
    </row>
    <row r="281" s="153" customFormat="1" ht="12">
      <c r="B281" s="208"/>
    </row>
    <row r="282" s="153" customFormat="1" ht="12">
      <c r="B282" s="208"/>
    </row>
    <row r="283" s="153" customFormat="1" ht="12">
      <c r="B283" s="208"/>
    </row>
    <row r="284" s="153" customFormat="1" ht="12">
      <c r="B284" s="208"/>
    </row>
    <row r="285" s="153" customFormat="1" ht="12">
      <c r="B285" s="208"/>
    </row>
    <row r="286" s="153" customFormat="1" ht="12">
      <c r="B286" s="208"/>
    </row>
    <row r="287" s="153" customFormat="1" ht="12">
      <c r="B287" s="208"/>
    </row>
    <row r="288" s="153" customFormat="1" ht="12">
      <c r="B288" s="208"/>
    </row>
    <row r="289" s="153" customFormat="1" ht="12">
      <c r="B289" s="208"/>
    </row>
    <row r="290" s="153" customFormat="1" ht="12">
      <c r="B290" s="208"/>
    </row>
    <row r="291" s="153" customFormat="1" ht="12">
      <c r="B291" s="208"/>
    </row>
    <row r="292" s="153" customFormat="1" ht="12">
      <c r="B292" s="208"/>
    </row>
    <row r="293" s="153" customFormat="1" ht="12">
      <c r="B293" s="208"/>
    </row>
    <row r="294" s="153" customFormat="1" ht="12">
      <c r="B294" s="208"/>
    </row>
    <row r="295" s="153" customFormat="1" ht="12">
      <c r="B295" s="208"/>
    </row>
    <row r="296" s="153" customFormat="1" ht="12">
      <c r="B296" s="208"/>
    </row>
    <row r="297" s="153" customFormat="1" ht="12">
      <c r="B297" s="208"/>
    </row>
    <row r="298" s="153" customFormat="1" ht="12">
      <c r="B298" s="208"/>
    </row>
    <row r="299" s="153" customFormat="1" ht="12">
      <c r="B299" s="208"/>
    </row>
    <row r="300" s="153" customFormat="1" ht="12">
      <c r="B300" s="208"/>
    </row>
    <row r="301" s="153" customFormat="1" ht="12">
      <c r="B301" s="208"/>
    </row>
    <row r="302" s="153" customFormat="1" ht="12">
      <c r="B302" s="208"/>
    </row>
    <row r="303" s="153" customFormat="1" ht="12">
      <c r="B303" s="208"/>
    </row>
    <row r="304" s="153" customFormat="1" ht="12">
      <c r="B304" s="208"/>
    </row>
    <row r="305" s="153" customFormat="1" ht="12">
      <c r="B305" s="208"/>
    </row>
    <row r="306" s="153" customFormat="1" ht="12">
      <c r="B306" s="208"/>
    </row>
    <row r="307" s="153" customFormat="1" ht="12">
      <c r="B307" s="208"/>
    </row>
    <row r="308" s="153" customFormat="1" ht="12">
      <c r="B308" s="208"/>
    </row>
    <row r="309" s="153" customFormat="1" ht="12">
      <c r="B309" s="208"/>
    </row>
    <row r="310" s="153" customFormat="1" ht="12">
      <c r="B310" s="208"/>
    </row>
    <row r="311" s="153" customFormat="1" ht="12">
      <c r="B311" s="208"/>
    </row>
    <row r="312" s="153" customFormat="1" ht="12">
      <c r="B312" s="208"/>
    </row>
    <row r="313" s="153" customFormat="1" ht="12">
      <c r="B313" s="208"/>
    </row>
    <row r="314" s="153" customFormat="1" ht="12">
      <c r="B314" s="208"/>
    </row>
    <row r="315" s="153" customFormat="1" ht="12">
      <c r="B315" s="208"/>
    </row>
    <row r="316" s="153" customFormat="1" ht="12">
      <c r="B316" s="208"/>
    </row>
    <row r="317" s="153" customFormat="1" ht="12">
      <c r="B317" s="208"/>
    </row>
    <row r="318" s="153" customFormat="1" ht="12">
      <c r="B318" s="208"/>
    </row>
    <row r="319" s="153" customFormat="1" ht="12">
      <c r="B319" s="208"/>
    </row>
    <row r="320" s="153" customFormat="1" ht="12">
      <c r="B320" s="208"/>
    </row>
    <row r="321" s="153" customFormat="1" ht="12">
      <c r="B321" s="208"/>
    </row>
    <row r="322" s="153" customFormat="1" ht="12">
      <c r="B322" s="208"/>
    </row>
    <row r="323" s="153" customFormat="1" ht="12">
      <c r="B323" s="208"/>
    </row>
    <row r="324" s="153" customFormat="1" ht="12">
      <c r="B324" s="208"/>
    </row>
    <row r="325" s="153" customFormat="1" ht="12">
      <c r="B325" s="208"/>
    </row>
    <row r="326" s="153" customFormat="1" ht="12">
      <c r="B326" s="208"/>
    </row>
    <row r="327" s="153" customFormat="1" ht="12">
      <c r="B327" s="208"/>
    </row>
    <row r="328" s="153" customFormat="1" ht="12">
      <c r="B328" s="208"/>
    </row>
    <row r="329" s="153" customFormat="1" ht="12">
      <c r="B329" s="208"/>
    </row>
    <row r="330" s="153" customFormat="1" ht="12">
      <c r="B330" s="208"/>
    </row>
    <row r="331" s="153" customFormat="1" ht="12">
      <c r="B331" s="208"/>
    </row>
    <row r="332" s="153" customFormat="1" ht="12">
      <c r="B332" s="208"/>
    </row>
    <row r="333" s="153" customFormat="1" ht="12">
      <c r="B333" s="208"/>
    </row>
    <row r="334" s="153" customFormat="1" ht="12">
      <c r="B334" s="208"/>
    </row>
    <row r="335" s="153" customFormat="1" ht="12">
      <c r="B335" s="208"/>
    </row>
    <row r="336" s="153" customFormat="1" ht="12">
      <c r="B336" s="208"/>
    </row>
    <row r="337" s="153" customFormat="1" ht="12">
      <c r="B337" s="208"/>
    </row>
    <row r="338" s="153" customFormat="1" ht="12">
      <c r="B338" s="208"/>
    </row>
    <row r="339" s="153" customFormat="1" ht="12">
      <c r="B339" s="208"/>
    </row>
    <row r="340" s="153" customFormat="1" ht="12">
      <c r="B340" s="208"/>
    </row>
    <row r="341" s="153" customFormat="1" ht="12">
      <c r="B341" s="208"/>
    </row>
    <row r="342" s="153" customFormat="1" ht="12">
      <c r="B342" s="208"/>
    </row>
    <row r="343" s="153" customFormat="1" ht="12">
      <c r="B343" s="208"/>
    </row>
    <row r="344" s="153" customFormat="1" ht="12">
      <c r="B344" s="208"/>
    </row>
    <row r="345" s="153" customFormat="1" ht="12">
      <c r="B345" s="208"/>
    </row>
    <row r="346" s="153" customFormat="1" ht="12">
      <c r="B346" s="208"/>
    </row>
    <row r="347" s="153" customFormat="1" ht="12">
      <c r="B347" s="208"/>
    </row>
    <row r="348" s="153" customFormat="1" ht="12">
      <c r="B348" s="208"/>
    </row>
    <row r="349" s="153" customFormat="1" ht="12">
      <c r="B349" s="208"/>
    </row>
    <row r="350" s="153" customFormat="1" ht="12">
      <c r="B350" s="208"/>
    </row>
    <row r="351" s="153" customFormat="1" ht="12">
      <c r="B351" s="208"/>
    </row>
    <row r="352" s="153" customFormat="1" ht="12">
      <c r="B352" s="208"/>
    </row>
    <row r="353" s="153" customFormat="1" ht="12">
      <c r="B353" s="208"/>
    </row>
    <row r="354" s="153" customFormat="1" ht="12">
      <c r="B354" s="208"/>
    </row>
    <row r="355" s="153" customFormat="1" ht="12">
      <c r="B355" s="208"/>
    </row>
    <row r="356" s="153" customFormat="1" ht="12">
      <c r="B356" s="208"/>
    </row>
    <row r="357" s="153" customFormat="1" ht="12">
      <c r="B357" s="208"/>
    </row>
    <row r="358" s="153" customFormat="1" ht="12">
      <c r="B358" s="208"/>
    </row>
    <row r="359" s="153" customFormat="1" ht="12">
      <c r="B359" s="208"/>
    </row>
    <row r="360" s="153" customFormat="1" ht="12">
      <c r="B360" s="208"/>
    </row>
    <row r="361" s="153" customFormat="1" ht="12">
      <c r="B361" s="208"/>
    </row>
    <row r="362" s="153" customFormat="1" ht="12">
      <c r="B362" s="208"/>
    </row>
    <row r="363" s="153" customFormat="1" ht="12">
      <c r="B363" s="208"/>
    </row>
    <row r="364" s="153" customFormat="1" ht="12">
      <c r="B364" s="208"/>
    </row>
    <row r="365" s="153" customFormat="1" ht="12">
      <c r="B365" s="208"/>
    </row>
    <row r="366" s="153" customFormat="1" ht="12">
      <c r="B366" s="208"/>
    </row>
    <row r="367" s="153" customFormat="1" ht="12">
      <c r="B367" s="208"/>
    </row>
    <row r="368" s="153" customFormat="1" ht="12">
      <c r="B368" s="208"/>
    </row>
    <row r="369" s="153" customFormat="1" ht="12">
      <c r="B369" s="208"/>
    </row>
    <row r="370" s="153" customFormat="1" ht="12">
      <c r="B370" s="208"/>
    </row>
    <row r="371" s="153" customFormat="1" ht="12">
      <c r="B371" s="208"/>
    </row>
    <row r="372" s="153" customFormat="1" ht="12">
      <c r="B372" s="208"/>
    </row>
    <row r="373" s="153" customFormat="1" ht="12">
      <c r="B373" s="208"/>
    </row>
    <row r="374" s="153" customFormat="1" ht="12">
      <c r="B374" s="208"/>
    </row>
    <row r="375" s="153" customFormat="1" ht="12">
      <c r="B375" s="208"/>
    </row>
    <row r="376" s="153" customFormat="1" ht="12">
      <c r="B376" s="208"/>
    </row>
    <row r="377" s="153" customFormat="1" ht="12">
      <c r="B377" s="208"/>
    </row>
    <row r="378" s="153" customFormat="1" ht="12">
      <c r="B378" s="208"/>
    </row>
    <row r="379" s="153" customFormat="1" ht="12">
      <c r="B379" s="208"/>
    </row>
    <row r="380" s="153" customFormat="1" ht="12">
      <c r="B380" s="208"/>
    </row>
    <row r="381" s="153" customFormat="1" ht="12">
      <c r="B381" s="208"/>
    </row>
    <row r="382" s="153" customFormat="1" ht="12">
      <c r="B382" s="208"/>
    </row>
    <row r="383" s="153" customFormat="1" ht="12">
      <c r="B383" s="208"/>
    </row>
    <row r="384" s="153" customFormat="1" ht="12">
      <c r="B384" s="208"/>
    </row>
    <row r="385" s="153" customFormat="1" ht="12">
      <c r="B385" s="208"/>
    </row>
    <row r="386" s="153" customFormat="1" ht="12">
      <c r="B386" s="208"/>
    </row>
    <row r="387" s="153" customFormat="1" ht="12">
      <c r="B387" s="208"/>
    </row>
    <row r="388" s="153" customFormat="1" ht="12">
      <c r="B388" s="208"/>
    </row>
    <row r="389" s="153" customFormat="1" ht="12">
      <c r="B389" s="208"/>
    </row>
    <row r="390" s="153" customFormat="1" ht="12">
      <c r="B390" s="208"/>
    </row>
    <row r="391" s="153" customFormat="1" ht="12">
      <c r="B391" s="208"/>
    </row>
    <row r="392" s="153" customFormat="1" ht="12">
      <c r="B392" s="208"/>
    </row>
    <row r="393" s="153" customFormat="1" ht="12">
      <c r="B393" s="208"/>
    </row>
    <row r="394" s="153" customFormat="1" ht="12">
      <c r="B394" s="208"/>
    </row>
    <row r="395" s="153" customFormat="1" ht="12">
      <c r="B395" s="208"/>
    </row>
    <row r="396" s="153" customFormat="1" ht="12">
      <c r="B396" s="208"/>
    </row>
    <row r="397" s="153" customFormat="1" ht="12">
      <c r="B397" s="208"/>
    </row>
    <row r="398" s="153" customFormat="1" ht="12">
      <c r="B398" s="208"/>
    </row>
    <row r="399" s="153" customFormat="1" ht="12">
      <c r="B399" s="208"/>
    </row>
    <row r="400" s="153" customFormat="1" ht="12">
      <c r="B400" s="208"/>
    </row>
    <row r="401" s="153" customFormat="1" ht="12">
      <c r="B401" s="208"/>
    </row>
    <row r="402" s="153" customFormat="1" ht="12">
      <c r="B402" s="208"/>
    </row>
    <row r="403" s="153" customFormat="1" ht="12">
      <c r="B403" s="208"/>
    </row>
    <row r="404" s="153" customFormat="1" ht="12">
      <c r="B404" s="208"/>
    </row>
    <row r="405" s="153" customFormat="1" ht="12">
      <c r="B405" s="208"/>
    </row>
    <row r="406" s="153" customFormat="1" ht="12">
      <c r="B406" s="208"/>
    </row>
    <row r="407" s="153" customFormat="1" ht="12">
      <c r="B407" s="208"/>
    </row>
    <row r="408" s="153" customFormat="1" ht="12">
      <c r="B408" s="208"/>
    </row>
    <row r="409" s="153" customFormat="1" ht="12">
      <c r="B409" s="208"/>
    </row>
    <row r="410" s="153" customFormat="1" ht="12">
      <c r="B410" s="208"/>
    </row>
    <row r="411" s="153" customFormat="1" ht="12">
      <c r="B411" s="208"/>
    </row>
    <row r="412" s="153" customFormat="1" ht="12">
      <c r="B412" s="208"/>
    </row>
    <row r="413" s="153" customFormat="1" ht="12">
      <c r="B413" s="208"/>
    </row>
    <row r="414" s="153" customFormat="1" ht="12">
      <c r="B414" s="208"/>
    </row>
    <row r="415" s="153" customFormat="1" ht="12">
      <c r="B415" s="208"/>
    </row>
    <row r="416" s="153" customFormat="1" ht="12">
      <c r="B416" s="208"/>
    </row>
    <row r="417" s="153" customFormat="1" ht="12">
      <c r="B417" s="208"/>
    </row>
    <row r="418" s="153" customFormat="1" ht="12">
      <c r="B418" s="208"/>
    </row>
    <row r="419" s="153" customFormat="1" ht="12">
      <c r="B419" s="208"/>
    </row>
    <row r="420" s="153" customFormat="1" ht="12">
      <c r="B420" s="208"/>
    </row>
    <row r="421" s="153" customFormat="1" ht="12">
      <c r="B421" s="208"/>
    </row>
    <row r="422" s="153" customFormat="1" ht="12">
      <c r="B422" s="208"/>
    </row>
    <row r="423" s="153" customFormat="1" ht="12">
      <c r="B423" s="208"/>
    </row>
    <row r="424" s="153" customFormat="1" ht="12">
      <c r="B424" s="208"/>
    </row>
    <row r="425" s="153" customFormat="1" ht="12">
      <c r="B425" s="208"/>
    </row>
    <row r="426" s="153" customFormat="1" ht="12">
      <c r="B426" s="208"/>
    </row>
    <row r="427" s="153" customFormat="1" ht="12">
      <c r="B427" s="208"/>
    </row>
    <row r="428" s="153" customFormat="1" ht="12">
      <c r="B428" s="208"/>
    </row>
    <row r="429" s="153" customFormat="1" ht="12">
      <c r="B429" s="208"/>
    </row>
    <row r="430" s="153" customFormat="1" ht="12">
      <c r="B430" s="208"/>
    </row>
    <row r="431" s="153" customFormat="1" ht="12">
      <c r="B431" s="208"/>
    </row>
    <row r="432" s="153" customFormat="1" ht="12">
      <c r="B432" s="208"/>
    </row>
    <row r="433" s="153" customFormat="1" ht="12">
      <c r="B433" s="208"/>
    </row>
    <row r="434" s="153" customFormat="1" ht="12">
      <c r="B434" s="208"/>
    </row>
    <row r="435" s="153" customFormat="1" ht="12">
      <c r="B435" s="208"/>
    </row>
    <row r="436" s="153" customFormat="1" ht="12">
      <c r="B436" s="208"/>
    </row>
    <row r="437" s="153" customFormat="1" ht="12">
      <c r="B437" s="208"/>
    </row>
    <row r="438" s="153" customFormat="1" ht="12">
      <c r="B438" s="208"/>
    </row>
    <row r="439" s="153" customFormat="1" ht="12">
      <c r="B439" s="208"/>
    </row>
    <row r="440" s="153" customFormat="1" ht="12">
      <c r="B440" s="208"/>
    </row>
    <row r="441" s="153" customFormat="1" ht="12">
      <c r="B441" s="208"/>
    </row>
    <row r="442" s="153" customFormat="1" ht="12">
      <c r="B442" s="208"/>
    </row>
    <row r="443" s="153" customFormat="1" ht="12">
      <c r="B443" s="208"/>
    </row>
    <row r="444" s="153" customFormat="1" ht="12">
      <c r="B444" s="208"/>
    </row>
    <row r="445" s="153" customFormat="1" ht="12">
      <c r="B445" s="208"/>
    </row>
    <row r="446" s="153" customFormat="1" ht="12">
      <c r="B446" s="208"/>
    </row>
    <row r="447" s="153" customFormat="1" ht="12">
      <c r="B447" s="208"/>
    </row>
    <row r="448" s="153" customFormat="1" ht="12">
      <c r="B448" s="208"/>
    </row>
    <row r="449" s="153" customFormat="1" ht="12">
      <c r="B449" s="208"/>
    </row>
    <row r="450" s="153" customFormat="1" ht="12">
      <c r="B450" s="208"/>
    </row>
    <row r="451" s="153" customFormat="1" ht="12">
      <c r="B451" s="208"/>
    </row>
    <row r="452" s="153" customFormat="1" ht="12">
      <c r="B452" s="208"/>
    </row>
    <row r="453" s="153" customFormat="1" ht="12">
      <c r="B453" s="208"/>
    </row>
    <row r="454" s="153" customFormat="1" ht="12">
      <c r="B454" s="208"/>
    </row>
    <row r="455" s="153" customFormat="1" ht="12">
      <c r="B455" s="208"/>
    </row>
    <row r="456" s="153" customFormat="1" ht="12">
      <c r="B456" s="208"/>
    </row>
    <row r="457" s="153" customFormat="1" ht="12">
      <c r="B457" s="208"/>
    </row>
    <row r="458" s="153" customFormat="1" ht="12">
      <c r="B458" s="208"/>
    </row>
    <row r="459" s="153" customFormat="1" ht="12">
      <c r="B459" s="208"/>
    </row>
    <row r="460" s="153" customFormat="1" ht="12">
      <c r="B460" s="208"/>
    </row>
    <row r="461" s="153" customFormat="1" ht="12">
      <c r="B461" s="208"/>
    </row>
    <row r="462" s="153" customFormat="1" ht="12">
      <c r="B462" s="208"/>
    </row>
    <row r="463" s="153" customFormat="1" ht="12">
      <c r="B463" s="208"/>
    </row>
    <row r="464" s="153" customFormat="1" ht="12">
      <c r="B464" s="208"/>
    </row>
    <row r="465" s="153" customFormat="1" ht="12">
      <c r="B465" s="208"/>
    </row>
    <row r="466" s="153" customFormat="1" ht="12">
      <c r="B466" s="208"/>
    </row>
    <row r="467" s="153" customFormat="1" ht="12">
      <c r="B467" s="208"/>
    </row>
    <row r="468" s="153" customFormat="1" ht="12">
      <c r="B468" s="208"/>
    </row>
    <row r="469" s="153" customFormat="1" ht="12">
      <c r="B469" s="208"/>
    </row>
    <row r="470" s="153" customFormat="1" ht="12">
      <c r="B470" s="208"/>
    </row>
    <row r="471" s="153" customFormat="1" ht="12">
      <c r="B471" s="208"/>
    </row>
    <row r="472" s="153" customFormat="1" ht="12">
      <c r="B472" s="208"/>
    </row>
    <row r="473" s="153" customFormat="1" ht="12">
      <c r="B473" s="208"/>
    </row>
    <row r="474" s="153" customFormat="1" ht="12">
      <c r="B474" s="208"/>
    </row>
    <row r="475" s="153" customFormat="1" ht="12">
      <c r="B475" s="208"/>
    </row>
    <row r="476" s="153" customFormat="1" ht="12">
      <c r="B476" s="208"/>
    </row>
    <row r="477" s="153" customFormat="1" ht="12">
      <c r="B477" s="208"/>
    </row>
    <row r="478" s="153" customFormat="1" ht="12">
      <c r="B478" s="208"/>
    </row>
    <row r="479" s="153" customFormat="1" ht="12">
      <c r="B479" s="208"/>
    </row>
    <row r="480" s="153" customFormat="1" ht="12">
      <c r="B480" s="208"/>
    </row>
    <row r="481" s="153" customFormat="1" ht="12">
      <c r="B481" s="208"/>
    </row>
    <row r="482" s="153" customFormat="1" ht="12">
      <c r="B482" s="208"/>
    </row>
    <row r="483" s="153" customFormat="1" ht="12">
      <c r="B483" s="208"/>
    </row>
    <row r="484" s="153" customFormat="1" ht="12">
      <c r="B484" s="208"/>
    </row>
    <row r="485" s="153" customFormat="1" ht="12">
      <c r="B485" s="208"/>
    </row>
    <row r="486" s="153" customFormat="1" ht="12">
      <c r="B486" s="208"/>
    </row>
    <row r="487" s="153" customFormat="1" ht="12">
      <c r="B487" s="208"/>
    </row>
    <row r="488" s="153" customFormat="1" ht="12">
      <c r="B488" s="208"/>
    </row>
    <row r="489" s="153" customFormat="1" ht="12">
      <c r="B489" s="208"/>
    </row>
    <row r="490" s="153" customFormat="1" ht="12">
      <c r="B490" s="208"/>
    </row>
    <row r="491" s="153" customFormat="1" ht="12">
      <c r="B491" s="208"/>
    </row>
    <row r="492" s="153" customFormat="1" ht="12">
      <c r="B492" s="208"/>
    </row>
    <row r="493" s="153" customFormat="1" ht="12">
      <c r="B493" s="208"/>
    </row>
    <row r="494" s="153" customFormat="1" ht="12">
      <c r="B494" s="208"/>
    </row>
    <row r="495" s="153" customFormat="1" ht="12">
      <c r="B495" s="208"/>
    </row>
    <row r="496" s="153" customFormat="1" ht="12">
      <c r="B496" s="208"/>
    </row>
    <row r="497" s="153" customFormat="1" ht="12">
      <c r="B497" s="208"/>
    </row>
    <row r="498" s="153" customFormat="1" ht="12">
      <c r="B498" s="208"/>
    </row>
    <row r="499" s="153" customFormat="1" ht="12">
      <c r="B499" s="208"/>
    </row>
    <row r="500" s="153" customFormat="1" ht="12">
      <c r="B500" s="208"/>
    </row>
    <row r="501" s="153" customFormat="1" ht="12">
      <c r="B501" s="208"/>
    </row>
    <row r="502" s="153" customFormat="1" ht="12">
      <c r="B502" s="208"/>
    </row>
    <row r="503" s="153" customFormat="1" ht="12">
      <c r="B503" s="208"/>
    </row>
    <row r="504" s="153" customFormat="1" ht="12">
      <c r="B504" s="208"/>
    </row>
    <row r="505" s="153" customFormat="1" ht="12">
      <c r="B505" s="208"/>
    </row>
    <row r="506" s="153" customFormat="1" ht="12">
      <c r="B506" s="208"/>
    </row>
    <row r="507" s="153" customFormat="1" ht="12">
      <c r="B507" s="208"/>
    </row>
    <row r="508" s="153" customFormat="1" ht="12">
      <c r="B508" s="208"/>
    </row>
    <row r="509" s="153" customFormat="1" ht="12">
      <c r="B509" s="208"/>
    </row>
    <row r="510" s="153" customFormat="1" ht="12">
      <c r="B510" s="208"/>
    </row>
    <row r="511" s="153" customFormat="1" ht="12">
      <c r="B511" s="208"/>
    </row>
    <row r="512" s="153" customFormat="1" ht="12">
      <c r="B512" s="208"/>
    </row>
    <row r="513" s="153" customFormat="1" ht="12">
      <c r="B513" s="208"/>
    </row>
    <row r="514" s="153" customFormat="1" ht="12">
      <c r="B514" s="208"/>
    </row>
    <row r="515" s="153" customFormat="1" ht="12">
      <c r="B515" s="208"/>
    </row>
    <row r="516" s="153" customFormat="1" ht="12">
      <c r="B516" s="208"/>
    </row>
    <row r="517" s="153" customFormat="1" ht="12">
      <c r="B517" s="208"/>
    </row>
    <row r="518" s="153" customFormat="1" ht="12">
      <c r="B518" s="208"/>
    </row>
    <row r="519" s="153" customFormat="1" ht="12">
      <c r="B519" s="208"/>
    </row>
    <row r="520" s="153" customFormat="1" ht="12">
      <c r="B520" s="208"/>
    </row>
    <row r="521" s="153" customFormat="1" ht="12">
      <c r="B521" s="208"/>
    </row>
    <row r="522" s="153" customFormat="1" ht="12">
      <c r="B522" s="208"/>
    </row>
    <row r="523" s="153" customFormat="1" ht="12">
      <c r="B523" s="208"/>
    </row>
    <row r="524" s="153" customFormat="1" ht="12">
      <c r="B524" s="208"/>
    </row>
    <row r="525" s="153" customFormat="1" ht="12">
      <c r="B525" s="208"/>
    </row>
    <row r="526" s="153" customFormat="1" ht="12">
      <c r="B526" s="208"/>
    </row>
    <row r="527" s="153" customFormat="1" ht="12">
      <c r="B527" s="208"/>
    </row>
  </sheetData>
  <sheetProtection password="CF7A" sheet="1" formatCells="0" formatColumns="0" formatRows="0" insertColumns="0" insertRows="0"/>
  <mergeCells count="67">
    <mergeCell ref="B86:J86"/>
    <mergeCell ref="B10:J10"/>
    <mergeCell ref="B11:J11"/>
    <mergeCell ref="B12:C12"/>
    <mergeCell ref="D12:F12"/>
    <mergeCell ref="B2:J2"/>
    <mergeCell ref="B3:J3"/>
    <mergeCell ref="B4:C4"/>
    <mergeCell ref="D4:F4"/>
    <mergeCell ref="G4:J4"/>
    <mergeCell ref="B5:C5"/>
    <mergeCell ref="D5:F5"/>
    <mergeCell ref="G5:J5"/>
    <mergeCell ref="B6:J6"/>
    <mergeCell ref="B7:J7"/>
    <mergeCell ref="D8:F8"/>
    <mergeCell ref="G8:J8"/>
    <mergeCell ref="B9:C9"/>
    <mergeCell ref="D9:F9"/>
    <mergeCell ref="G9:J9"/>
    <mergeCell ref="B8:C8"/>
    <mergeCell ref="G12:J12"/>
    <mergeCell ref="B13:C13"/>
    <mergeCell ref="D13:F13"/>
    <mergeCell ref="G13:J13"/>
    <mergeCell ref="F17:G17"/>
    <mergeCell ref="H16:J16"/>
    <mergeCell ref="H17:J17"/>
    <mergeCell ref="F16:G16"/>
    <mergeCell ref="B14:J14"/>
    <mergeCell ref="B15:J15"/>
    <mergeCell ref="B16:C16"/>
    <mergeCell ref="B17:C17"/>
    <mergeCell ref="D16:E16"/>
    <mergeCell ref="D17:E17"/>
    <mergeCell ref="B20:C20"/>
    <mergeCell ref="E20:F20"/>
    <mergeCell ref="B21:C21"/>
    <mergeCell ref="E21:F21"/>
    <mergeCell ref="B18:J18"/>
    <mergeCell ref="B19:J19"/>
    <mergeCell ref="I25:J25"/>
    <mergeCell ref="B26:J26"/>
    <mergeCell ref="B22:J22"/>
    <mergeCell ref="B23:J23"/>
    <mergeCell ref="C24:D24"/>
    <mergeCell ref="I24:J24"/>
    <mergeCell ref="B27:B28"/>
    <mergeCell ref="C27:D27"/>
    <mergeCell ref="B73:J73"/>
    <mergeCell ref="B74:J74"/>
    <mergeCell ref="E27:J27"/>
    <mergeCell ref="I20:J20"/>
    <mergeCell ref="G20:H20"/>
    <mergeCell ref="G21:H21"/>
    <mergeCell ref="I21:J21"/>
    <mergeCell ref="C25:D25"/>
    <mergeCell ref="B85:J85"/>
    <mergeCell ref="C87:J87"/>
    <mergeCell ref="C88:J88"/>
    <mergeCell ref="C89:J89"/>
    <mergeCell ref="B80:J80"/>
    <mergeCell ref="B81:J81"/>
    <mergeCell ref="B82:D82"/>
    <mergeCell ref="G82:J82"/>
    <mergeCell ref="B83:D83"/>
    <mergeCell ref="G83:J83"/>
  </mergeCells>
  <hyperlinks>
    <hyperlink ref="B2:J2" location="'Finansijski izvestaj'!B87" display="ФИНАНСИЈСКИ  ИЗВЕШТАЈ О РЕАЛИЗАЦИЈИ ПРОЈЕКТА а/"/>
    <hyperlink ref="C27:D27" location="'Finansijski izvestaj'!B88" display="I - ПЛАНИРАНИ  ТРОШКОВИ б/"/>
    <hyperlink ref="E27:F27" location="'Finansijski izvestaj'!B89" display="II - РЕАЛИЗОВАНИ  ТРОШКОВИ в/"/>
  </hyperlinks>
  <printOptions/>
  <pageMargins left="0.33" right="0.12" top="0.23" bottom="0.33" header="0.17" footer="0.17"/>
  <pageSetup firstPageNumber="4" useFirstPageNumber="1" fitToHeight="5" horizontalDpi="600" verticalDpi="600" orientation="landscape" paperSize="9" scale="91" r:id="rId1"/>
  <headerFooter>
    <oddFooter>&amp;C&amp;P</oddFooter>
  </headerFooter>
  <rowBreaks count="2" manualBreakCount="2">
    <brk id="25" max="11" man="1"/>
    <brk id="79" max="11" man="1"/>
  </rowBreaks>
</worksheet>
</file>

<file path=xl/worksheets/sheet4.xml><?xml version="1.0" encoding="utf-8"?>
<worksheet xmlns="http://schemas.openxmlformats.org/spreadsheetml/2006/main" xmlns:r="http://schemas.openxmlformats.org/officeDocument/2006/relationships">
  <sheetPr>
    <pageSetUpPr fitToPage="1"/>
  </sheetPr>
  <dimension ref="B1:G9"/>
  <sheetViews>
    <sheetView zoomScalePageLayoutView="0" workbookViewId="0" topLeftCell="A1">
      <selection activeCell="K5" sqref="K5"/>
    </sheetView>
  </sheetViews>
  <sheetFormatPr defaultColWidth="9.140625" defaultRowHeight="15"/>
  <cols>
    <col min="1" max="1" width="3.421875" style="217" customWidth="1"/>
    <col min="2" max="2" width="6.00390625" style="228" customWidth="1"/>
    <col min="3" max="3" width="47.7109375" style="217" customWidth="1"/>
    <col min="4" max="4" width="16.28125" style="217" customWidth="1"/>
    <col min="5" max="5" width="17.8515625" style="217" bestFit="1" customWidth="1"/>
    <col min="6" max="6" width="9.140625" style="217" customWidth="1"/>
    <col min="7" max="7" width="13.140625" style="217" customWidth="1"/>
    <col min="8" max="16384" width="9.140625" style="217" customWidth="1"/>
  </cols>
  <sheetData>
    <row r="1" spans="2:5" ht="15.75" customHeight="1" thickBot="1">
      <c r="B1" s="218"/>
      <c r="C1" s="219"/>
      <c r="D1" s="219"/>
      <c r="E1" s="219"/>
    </row>
    <row r="2" spans="2:5" ht="34.5" customHeight="1" thickBot="1" thickTop="1">
      <c r="B2" s="663" t="s">
        <v>181</v>
      </c>
      <c r="C2" s="663"/>
      <c r="D2" s="663"/>
      <c r="E2" s="663"/>
    </row>
    <row r="3" spans="2:5" s="220" customFormat="1" ht="60.75" customHeight="1" thickBot="1" thickTop="1">
      <c r="B3" s="221" t="s">
        <v>182</v>
      </c>
      <c r="C3" s="222" t="s">
        <v>183</v>
      </c>
      <c r="D3" s="267" t="s">
        <v>184</v>
      </c>
      <c r="E3" s="222" t="s">
        <v>185</v>
      </c>
    </row>
    <row r="4" spans="2:5" s="223" customFormat="1" ht="67.5" customHeight="1" thickTop="1">
      <c r="B4" s="224">
        <v>1</v>
      </c>
      <c r="C4" s="225" t="s">
        <v>186</v>
      </c>
      <c r="D4" s="268" t="s">
        <v>187</v>
      </c>
      <c r="E4" s="224" t="s">
        <v>188</v>
      </c>
    </row>
    <row r="5" spans="2:7" s="223" customFormat="1" ht="82.5" customHeight="1">
      <c r="B5" s="224">
        <v>2</v>
      </c>
      <c r="C5" s="225" t="s">
        <v>189</v>
      </c>
      <c r="D5" s="268" t="s">
        <v>187</v>
      </c>
      <c r="E5" s="224" t="s">
        <v>188</v>
      </c>
      <c r="G5" s="225"/>
    </row>
    <row r="6" spans="2:7" s="223" customFormat="1" ht="67.5" customHeight="1">
      <c r="B6" s="224">
        <v>3</v>
      </c>
      <c r="C6" s="225" t="s">
        <v>190</v>
      </c>
      <c r="D6" s="268" t="s">
        <v>187</v>
      </c>
      <c r="E6" s="224" t="s">
        <v>191</v>
      </c>
      <c r="G6" s="225"/>
    </row>
    <row r="7" spans="2:5" s="223" customFormat="1" ht="228.75" customHeight="1" thickBot="1">
      <c r="B7" s="226">
        <v>4</v>
      </c>
      <c r="C7" s="227" t="s">
        <v>192</v>
      </c>
      <c r="D7" s="269" t="s">
        <v>187</v>
      </c>
      <c r="E7" s="226" t="s">
        <v>188</v>
      </c>
    </row>
    <row r="8" spans="2:5" s="220" customFormat="1" ht="51.75" customHeight="1" thickBot="1" thickTop="1">
      <c r="B8" s="664" t="s">
        <v>193</v>
      </c>
      <c r="C8" s="664"/>
      <c r="D8" s="664"/>
      <c r="E8" s="664"/>
    </row>
    <row r="9" spans="2:5" ht="68.25" customHeight="1" thickTop="1">
      <c r="B9" s="665" t="s">
        <v>194</v>
      </c>
      <c r="C9" s="665"/>
      <c r="D9" s="665"/>
      <c r="E9" s="665"/>
    </row>
  </sheetData>
  <sheetProtection/>
  <mergeCells count="3">
    <mergeCell ref="B2:E2"/>
    <mergeCell ref="B8:E8"/>
    <mergeCell ref="B9:E9"/>
  </mergeCells>
  <printOptions/>
  <pageMargins left="0.7" right="0.7" top="0.75" bottom="0.75" header="0.3" footer="0.3"/>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 Jokanovic</dc:creator>
  <cp:keywords/>
  <dc:description/>
  <cp:lastModifiedBy>ler-5</cp:lastModifiedBy>
  <cp:lastPrinted>2017-02-08T10:33:05Z</cp:lastPrinted>
  <dcterms:created xsi:type="dcterms:W3CDTF">2014-10-21T07:31:45Z</dcterms:created>
  <dcterms:modified xsi:type="dcterms:W3CDTF">2019-03-12T06:43:15Z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