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Медвеђа" sheetId="5" r:id="rId1"/>
    <sheet name="Sheet1" sheetId="6" r:id="rId2"/>
  </sheets>
  <definedNames>
    <definedName name="_xlnm._FilterDatabase" localSheetId="0" hidden="1">Медвеђа!$C$3:$O$53</definedName>
  </definedNames>
  <calcPr calcId="144525"/>
</workbook>
</file>

<file path=xl/calcChain.xml><?xml version="1.0" encoding="utf-8"?>
<calcChain xmlns="http://schemas.openxmlformats.org/spreadsheetml/2006/main">
  <c r="O47" i="5" l="1"/>
  <c r="O48" i="5"/>
  <c r="O49" i="5"/>
  <c r="O46" i="5"/>
  <c r="O45" i="5"/>
  <c r="O43" i="5"/>
  <c r="O44" i="5"/>
  <c r="O36" i="5"/>
  <c r="O31" i="5" l="1"/>
  <c r="O21" i="5"/>
  <c r="O59" i="5"/>
  <c r="O6" i="5"/>
  <c r="O66" i="5" l="1"/>
  <c r="O67" i="5"/>
  <c r="O28" i="5"/>
  <c r="O29" i="5"/>
  <c r="O16" i="5"/>
  <c r="O17" i="5"/>
  <c r="O74" i="5"/>
  <c r="O56" i="5"/>
  <c r="O35" i="5"/>
  <c r="O30" i="5"/>
  <c r="O68" i="5"/>
  <c r="O9" i="5"/>
  <c r="O5" i="5"/>
  <c r="O40" i="5"/>
  <c r="O18" i="5"/>
  <c r="O41" i="5"/>
  <c r="O42" i="5"/>
  <c r="O19" i="5"/>
  <c r="O20" i="5"/>
  <c r="O57" i="5"/>
  <c r="O58" i="5"/>
  <c r="O38" i="5"/>
  <c r="O65" i="5" l="1"/>
  <c r="O8" i="5"/>
  <c r="O73" i="5"/>
  <c r="O15" i="5"/>
  <c r="O64" i="5"/>
  <c r="O72" i="5"/>
  <c r="O14" i="5"/>
  <c r="O27" i="5"/>
  <c r="O63" i="5"/>
  <c r="O37" i="5"/>
  <c r="O34" i="5"/>
  <c r="O71" i="5"/>
  <c r="O39" i="5"/>
  <c r="O55" i="5"/>
  <c r="O54" i="5"/>
  <c r="O69" i="5"/>
  <c r="O33" i="5"/>
  <c r="O70" i="5"/>
  <c r="O13" i="5"/>
  <c r="O7" i="5"/>
  <c r="O53" i="5"/>
  <c r="O52" i="5"/>
  <c r="O26" i="5"/>
  <c r="O62" i="5"/>
  <c r="O4" i="5"/>
  <c r="O61" i="5"/>
  <c r="O25" i="5"/>
  <c r="O24" i="5"/>
  <c r="O12" i="5"/>
  <c r="O60" i="5"/>
  <c r="O51" i="5"/>
  <c r="O50" i="5"/>
  <c r="O32" i="5"/>
  <c r="O11" i="5"/>
  <c r="O10" i="5"/>
  <c r="O23" i="5"/>
  <c r="O22" i="5"/>
  <c r="P3" i="5" l="1"/>
</calcChain>
</file>

<file path=xl/sharedStrings.xml><?xml version="1.0" encoding="utf-8"?>
<sst xmlns="http://schemas.openxmlformats.org/spreadsheetml/2006/main" count="162" uniqueCount="96">
  <si>
    <t>Ред бр.</t>
  </si>
  <si>
    <t>Име и презиме ученика</t>
  </si>
  <si>
    <t>Средња школа
(пун назив школе)</t>
  </si>
  <si>
    <t>Тренутна година школе</t>
  </si>
  <si>
    <t>Петар Николић</t>
  </si>
  <si>
    <t>Ана Милојковић</t>
  </si>
  <si>
    <t>Гимназија Лебане</t>
  </si>
  <si>
    <t>Милица Марковић</t>
  </si>
  <si>
    <t>Миливоје Вуксановић</t>
  </si>
  <si>
    <t>Медицинска школа Лесковац</t>
  </si>
  <si>
    <t>Лена Тасић</t>
  </si>
  <si>
    <t>Анђела Арсић</t>
  </si>
  <si>
    <t>Љидиа Пајазитовић</t>
  </si>
  <si>
    <t>"ТШ "Раде Металац" Лесковац</t>
  </si>
  <si>
    <t>Дарко Такашманов</t>
  </si>
  <si>
    <t>Марија Тасић</t>
  </si>
  <si>
    <t>Немања Арсић</t>
  </si>
  <si>
    <t>Милена Димитријевић</t>
  </si>
  <si>
    <t>Милица Радовановић</t>
  </si>
  <si>
    <t>Јована Јанковић</t>
  </si>
  <si>
    <t>Огњен Вељковић</t>
  </si>
  <si>
    <t>Огњен Раденковић</t>
  </si>
  <si>
    <t>Алексија Јовановић</t>
  </si>
  <si>
    <t>Ирена Милићевић</t>
  </si>
  <si>
    <t>Никола Николић</t>
  </si>
  <si>
    <t>Андрија Станојевић</t>
  </si>
  <si>
    <t>Алекса Станојевић</t>
  </si>
  <si>
    <t>Ања Рајковић</t>
  </si>
  <si>
    <t>Ива Перишић</t>
  </si>
  <si>
    <t>Љиридона Хајрадиновић</t>
  </si>
  <si>
    <t>Анђела Ђорђевић</t>
  </si>
  <si>
    <t>Наталија Ранђеловић</t>
  </si>
  <si>
    <t>Вукашин Вучковић</t>
  </si>
  <si>
    <t>Приходи
0-20 хиљ.       30 бодова</t>
  </si>
  <si>
    <t>Приходи  20-30хиљ.    25 бодова</t>
  </si>
  <si>
    <t>Приходи 30-40хиљ.    20 бодова</t>
  </si>
  <si>
    <t>Лена Перишић</t>
  </si>
  <si>
    <t>Мартина Баџока</t>
  </si>
  <si>
    <t>Ђорђе Станковић</t>
  </si>
  <si>
    <t>Огњен Лазаревић</t>
  </si>
  <si>
    <t>ТШ"Никола Тесла" Медвеђа</t>
  </si>
  <si>
    <t>Јована Вуксановић</t>
  </si>
  <si>
    <t>Кристина Такашманов</t>
  </si>
  <si>
    <t>Амир Косуми</t>
  </si>
  <si>
    <t>Лена Миловановић</t>
  </si>
  <si>
    <t>Гимназија Лесковац</t>
  </si>
  <si>
    <t>Ивона Петковић</t>
  </si>
  <si>
    <t>Василије Лазаревић</t>
  </si>
  <si>
    <t>Анђелка Максимовић</t>
  </si>
  <si>
    <t>Анђела Стаменковић</t>
  </si>
  <si>
    <t>Рухан Јаховић</t>
  </si>
  <si>
    <t>Теодора Тмушић</t>
  </si>
  <si>
    <t>Лазар Ускоковић</t>
  </si>
  <si>
    <t>Петар Димић</t>
  </si>
  <si>
    <t>Стефан Филиповић</t>
  </si>
  <si>
    <t>Милан Лазаревић</t>
  </si>
  <si>
    <t>Марија Дибрановић</t>
  </si>
  <si>
    <t>Ленка Ивановић</t>
  </si>
  <si>
    <t>Милош Богосављевић</t>
  </si>
  <si>
    <t>Ивона Ивановић</t>
  </si>
  <si>
    <t>Ивана Станисављевић</t>
  </si>
  <si>
    <t>Анђела Раденовић</t>
  </si>
  <si>
    <t>Економска школа Лесковац</t>
  </si>
  <si>
    <t>Јован Филиповић</t>
  </si>
  <si>
    <t>Сања Вељковић</t>
  </si>
  <si>
    <t>Огњен Живковић</t>
  </si>
  <si>
    <t>Анастасија Перић</t>
  </si>
  <si>
    <t>Анђелија Поповић</t>
  </si>
  <si>
    <t>Мила Мосић</t>
  </si>
  <si>
    <t>Мићко Јовић</t>
  </si>
  <si>
    <t>Ена Павловић</t>
  </si>
  <si>
    <t>Миљана Ивановић</t>
  </si>
  <si>
    <t>Дрен Хаљими</t>
  </si>
  <si>
    <t>Ђуро Брновић</t>
  </si>
  <si>
    <t>Аљмедина Хаљими</t>
  </si>
  <si>
    <t>Александра Ковинић</t>
  </si>
  <si>
    <t>Јана Ковинић</t>
  </si>
  <si>
    <t>Петра Ковинић</t>
  </si>
  <si>
    <t>Мила Ковинић</t>
  </si>
  <si>
    <t>Шакира Браимовић</t>
  </si>
  <si>
    <t>Шкурте Браимовић</t>
  </si>
  <si>
    <t>Миљана Контић</t>
  </si>
  <si>
    <t>Ана Контић</t>
  </si>
  <si>
    <t>Арта Балај</t>
  </si>
  <si>
    <t>Агнеса Балај</t>
  </si>
  <si>
    <t>Успех        10-20 бодова</t>
  </si>
  <si>
    <t>Без једног родитеља 
20 бодова</t>
  </si>
  <si>
    <t>Без оба родитеља 
25 бодова</t>
  </si>
  <si>
    <t>Трошк.  превоза       5 бода</t>
  </si>
  <si>
    <t>Приходи  40 хиљ. +     10 бодова</t>
  </si>
  <si>
    <t>ТШ"ВОЖД КАРАЂОРЂЕ</t>
  </si>
  <si>
    <t>ТШ"Раде Металац" Лесковац</t>
  </si>
  <si>
    <t>Гимназија  Лебане</t>
  </si>
  <si>
    <t>Укупно</t>
  </si>
  <si>
    <t>НЕ БОДУЈЕ СЕ -ДОБАР УСПЕХ</t>
  </si>
  <si>
    <t xml:space="preserve">ПРЕЛИМИНАРНА ЛИСТА
ученика средњих школа који су остварили право на стипендију општинe Медвеђа за школску 2025/2026 годину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</si>
</sst>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charset val="238"/>
      <scheme val="minor"/>
    </font>
    <font>
      <sz val="11"/>
      <color theme="1"/>
      <name val="Times New Roman"/>
      <family val="1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2"/>
      <color rgb="FF1A1617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6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2"/>
      <color rgb="FF1A1617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22" fillId="0" borderId="0"/>
  </cellStyleXfs>
  <cellXfs count="142">
    <xf numFmtId="0" fontId="0" fillId="0" borderId="0" xfId="0"/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3" fillId="7" borderId="2" xfId="1" applyFont="1" applyFill="1" applyBorder="1" applyAlignment="1">
      <alignment horizontal="center" vertical="center"/>
    </xf>
    <xf numFmtId="0" fontId="15" fillId="7" borderId="2" xfId="1" applyFont="1" applyFill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7" borderId="2" xfId="1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13" fillId="6" borderId="8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/>
    </xf>
    <xf numFmtId="0" fontId="14" fillId="7" borderId="8" xfId="1" applyFont="1" applyFill="1" applyBorder="1" applyAlignment="1">
      <alignment horizontal="center" vertical="center"/>
    </xf>
    <xf numFmtId="0" fontId="26" fillId="7" borderId="2" xfId="1" applyFont="1" applyFill="1" applyBorder="1" applyAlignment="1">
      <alignment horizontal="center" vertical="center"/>
    </xf>
    <xf numFmtId="0" fontId="26" fillId="7" borderId="9" xfId="1" applyFont="1" applyFill="1" applyBorder="1" applyAlignment="1">
      <alignment horizontal="center" vertical="center"/>
    </xf>
    <xf numFmtId="1" fontId="20" fillId="0" borderId="2" xfId="1" applyNumberFormat="1" applyFont="1" applyBorder="1" applyAlignment="1">
      <alignment horizontal="center" vertical="center"/>
    </xf>
    <xf numFmtId="1" fontId="20" fillId="0" borderId="8" xfId="1" applyNumberFormat="1" applyFont="1" applyBorder="1" applyAlignment="1">
      <alignment horizontal="center" vertical="center"/>
    </xf>
    <xf numFmtId="1" fontId="20" fillId="0" borderId="11" xfId="1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3" fillId="6" borderId="11" xfId="1" applyFont="1" applyFill="1" applyBorder="1" applyAlignment="1">
      <alignment horizontal="center" vertical="center"/>
    </xf>
    <xf numFmtId="0" fontId="14" fillId="7" borderId="11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9" fillId="4" borderId="5" xfId="1" applyNumberFormat="1" applyFont="1" applyFill="1" applyBorder="1" applyAlignment="1">
      <alignment horizontal="center" vertical="center"/>
    </xf>
    <xf numFmtId="1" fontId="9" fillId="4" borderId="11" xfId="1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9" fillId="4" borderId="13" xfId="1" applyNumberFormat="1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2" fillId="3" borderId="12" xfId="1" applyFont="1" applyFill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1" fontId="31" fillId="0" borderId="9" xfId="1" applyNumberFormat="1" applyFont="1" applyBorder="1" applyAlignment="1">
      <alignment horizontal="center" vertical="center"/>
    </xf>
    <xf numFmtId="1" fontId="33" fillId="4" borderId="14" xfId="1" applyNumberFormat="1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1" fontId="33" fillId="4" borderId="5" xfId="1" applyNumberFormat="1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5" fillId="6" borderId="2" xfId="1" applyFont="1" applyFill="1" applyBorder="1" applyAlignment="1">
      <alignment horizontal="center" vertical="center"/>
    </xf>
    <xf numFmtId="0" fontId="35" fillId="9" borderId="2" xfId="1" applyFont="1" applyFill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1" fontId="38" fillId="0" borderId="2" xfId="1" applyNumberFormat="1" applyFont="1" applyBorder="1" applyAlignment="1">
      <alignment horizontal="center" vertical="center"/>
    </xf>
    <xf numFmtId="0" fontId="35" fillId="6" borderId="8" xfId="1" applyFont="1" applyFill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9" fillId="3" borderId="15" xfId="1" applyFont="1" applyFill="1" applyBorder="1" applyAlignment="1">
      <alignment horizontal="center" vertical="center"/>
    </xf>
    <xf numFmtId="0" fontId="26" fillId="7" borderId="8" xfId="1" applyFont="1" applyFill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7" fillId="0" borderId="9" xfId="1" applyFont="1" applyBorder="1" applyAlignment="1">
      <alignment horizontal="center" vertical="center"/>
    </xf>
    <xf numFmtId="0" fontId="37" fillId="0" borderId="16" xfId="1" applyFont="1" applyBorder="1" applyAlignment="1">
      <alignment horizontal="center" vertical="center"/>
    </xf>
    <xf numFmtId="0" fontId="35" fillId="9" borderId="8" xfId="1" applyFont="1" applyFill="1" applyBorder="1" applyAlignment="1">
      <alignment horizontal="center" vertical="center"/>
    </xf>
    <xf numFmtId="0" fontId="35" fillId="9" borderId="17" xfId="1" applyFont="1" applyFill="1" applyBorder="1" applyAlignment="1">
      <alignment horizontal="center" vertical="center"/>
    </xf>
    <xf numFmtId="0" fontId="37" fillId="0" borderId="8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5" fillId="0" borderId="9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1" fontId="38" fillId="0" borderId="9" xfId="1" applyNumberFormat="1" applyFont="1" applyBorder="1" applyAlignment="1">
      <alignment horizontal="center" vertical="center"/>
    </xf>
    <xf numFmtId="1" fontId="38" fillId="0" borderId="16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29" fillId="7" borderId="19" xfId="1" applyFont="1" applyFill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28" fillId="0" borderId="19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20" fillId="0" borderId="18" xfId="1" applyNumberFormat="1" applyFont="1" applyBorder="1" applyAlignment="1">
      <alignment horizontal="center" vertical="center"/>
    </xf>
    <xf numFmtId="0" fontId="35" fillId="6" borderId="9" xfId="1" applyFont="1" applyFill="1" applyBorder="1" applyAlignment="1">
      <alignment horizontal="center" vertical="center"/>
    </xf>
    <xf numFmtId="0" fontId="26" fillId="6" borderId="18" xfId="1" applyFont="1" applyFill="1" applyBorder="1" applyAlignment="1">
      <alignment horizontal="center" vertical="center"/>
    </xf>
    <xf numFmtId="0" fontId="36" fillId="9" borderId="8" xfId="0" applyFont="1" applyFill="1" applyBorder="1" applyAlignment="1">
      <alignment horizontal="center" vertical="center"/>
    </xf>
    <xf numFmtId="0" fontId="35" fillId="9" borderId="19" xfId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35" fillId="9" borderId="11" xfId="1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5" fillId="0" borderId="19" xfId="1" applyFont="1" applyBorder="1" applyAlignment="1">
      <alignment horizontal="center" vertical="center"/>
    </xf>
    <xf numFmtId="1" fontId="33" fillId="4" borderId="2" xfId="1" applyNumberFormat="1" applyFont="1" applyFill="1" applyBorder="1" applyAlignment="1">
      <alignment horizontal="center" vertical="center"/>
    </xf>
    <xf numFmtId="0" fontId="35" fillId="0" borderId="20" xfId="1" applyFont="1" applyBorder="1" applyAlignment="1">
      <alignment horizontal="center" vertical="center"/>
    </xf>
    <xf numFmtId="0" fontId="35" fillId="0" borderId="16" xfId="1" applyFont="1" applyBorder="1" applyAlignment="1">
      <alignment horizontal="center" vertical="center"/>
    </xf>
    <xf numFmtId="0" fontId="39" fillId="0" borderId="2" xfId="1" applyFont="1" applyBorder="1" applyAlignment="1">
      <alignment horizontal="right" vertical="center"/>
    </xf>
    <xf numFmtId="0" fontId="39" fillId="0" borderId="11" xfId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88402966399123"/>
    <pageSetUpPr fitToPage="1"/>
  </sheetPr>
  <dimension ref="A1:XFB173"/>
  <sheetViews>
    <sheetView tabSelected="1" workbookViewId="0">
      <pane ySplit="3" topLeftCell="A4" activePane="bottomLeft" state="frozen"/>
      <selection pane="bottomLeft" activeCell="J6" sqref="J6"/>
    </sheetView>
  </sheetViews>
  <sheetFormatPr defaultColWidth="0" defaultRowHeight="15.75" zeroHeight="1" x14ac:dyDescent="0.25"/>
  <cols>
    <col min="1" max="1" width="3.28515625" style="3" customWidth="1"/>
    <col min="2" max="2" width="9.140625" style="3" hidden="1" customWidth="1"/>
    <col min="3" max="3" width="6.140625" style="4" customWidth="1"/>
    <col min="4" max="4" width="29.28515625" style="18" customWidth="1"/>
    <col min="5" max="5" width="32.42578125" style="2" customWidth="1"/>
    <col min="6" max="6" width="10.7109375" style="18" customWidth="1"/>
    <col min="7" max="7" width="11.85546875" style="2" customWidth="1"/>
    <col min="8" max="8" width="12" style="2" customWidth="1"/>
    <col min="9" max="9" width="11.140625" style="2" customWidth="1"/>
    <col min="10" max="10" width="12" style="2" customWidth="1"/>
    <col min="11" max="12" width="10.85546875" style="2" customWidth="1"/>
    <col min="13" max="13" width="11.42578125" style="27" customWidth="1"/>
    <col min="14" max="14" width="10.42578125" style="27" customWidth="1"/>
    <col min="15" max="15" width="12.5703125" style="62" customWidth="1"/>
    <col min="16" max="16" width="9.140625" style="3" customWidth="1"/>
    <col min="17" max="61" width="0" style="3" hidden="1" customWidth="1"/>
    <col min="62" max="258" width="0" style="5" hidden="1" customWidth="1"/>
    <col min="259" max="16382" width="9.140625" style="5" hidden="1"/>
    <col min="16383" max="16384" width="0" style="5" hidden="1"/>
  </cols>
  <sheetData>
    <row r="1" spans="1:249" ht="60.75" customHeight="1" x14ac:dyDescent="0.25">
      <c r="C1" s="130" t="s">
        <v>95</v>
      </c>
      <c r="D1" s="131"/>
      <c r="E1" s="132"/>
      <c r="F1" s="131"/>
      <c r="G1" s="133"/>
      <c r="H1" s="133"/>
      <c r="I1" s="133"/>
      <c r="J1" s="133"/>
      <c r="K1" s="133"/>
      <c r="L1" s="133"/>
      <c r="M1" s="134"/>
      <c r="N1" s="134"/>
      <c r="O1" s="133"/>
      <c r="P1" s="19"/>
      <c r="Q1" s="19"/>
      <c r="R1" s="19"/>
      <c r="S1" s="135"/>
      <c r="T1" s="136"/>
      <c r="U1" s="136"/>
      <c r="V1" s="136"/>
      <c r="W1" s="136"/>
      <c r="X1" s="136"/>
      <c r="Y1" s="136"/>
      <c r="Z1" s="136"/>
      <c r="AA1" s="135"/>
      <c r="AB1" s="136"/>
      <c r="AC1" s="136"/>
      <c r="AD1" s="136"/>
      <c r="AE1" s="136"/>
      <c r="AF1" s="136"/>
      <c r="AG1" s="136"/>
      <c r="AH1" s="136"/>
      <c r="AI1" s="135"/>
      <c r="AJ1" s="136"/>
      <c r="AK1" s="136"/>
      <c r="AL1" s="136"/>
      <c r="AM1" s="136"/>
      <c r="AN1" s="136"/>
      <c r="AO1" s="136"/>
      <c r="AP1" s="136"/>
      <c r="AQ1" s="135"/>
      <c r="AR1" s="136"/>
      <c r="AS1" s="136"/>
      <c r="AT1" s="136"/>
      <c r="AU1" s="136"/>
      <c r="AV1" s="136"/>
      <c r="AW1" s="136"/>
      <c r="AX1" s="136"/>
      <c r="AY1" s="135"/>
      <c r="AZ1" s="136"/>
      <c r="BA1" s="136"/>
      <c r="BB1" s="136"/>
      <c r="BC1" s="136"/>
      <c r="BD1" s="136"/>
      <c r="BE1" s="136"/>
      <c r="BF1" s="136"/>
      <c r="BG1" s="128"/>
      <c r="BH1" s="129"/>
      <c r="BI1" s="129"/>
      <c r="BJ1" s="129"/>
      <c r="BK1" s="129"/>
      <c r="BL1" s="129"/>
      <c r="BM1" s="129"/>
      <c r="BN1" s="129"/>
      <c r="BO1" s="128"/>
      <c r="BP1" s="129"/>
      <c r="BQ1" s="129"/>
      <c r="BR1" s="129"/>
      <c r="BS1" s="129"/>
      <c r="BT1" s="129"/>
      <c r="BU1" s="129"/>
      <c r="BV1" s="129"/>
      <c r="BW1" s="128"/>
      <c r="BX1" s="129"/>
      <c r="BY1" s="129"/>
      <c r="BZ1" s="129"/>
      <c r="CA1" s="129"/>
      <c r="CB1" s="129"/>
      <c r="CC1" s="129"/>
      <c r="CD1" s="129"/>
      <c r="CE1" s="128"/>
      <c r="CF1" s="129"/>
      <c r="CG1" s="129"/>
      <c r="CH1" s="129"/>
      <c r="CI1" s="129"/>
      <c r="CJ1" s="129"/>
      <c r="CK1" s="129"/>
      <c r="CL1" s="129"/>
      <c r="CM1" s="128"/>
      <c r="CN1" s="129"/>
      <c r="CO1" s="129"/>
      <c r="CP1" s="129"/>
      <c r="CQ1" s="129"/>
      <c r="CR1" s="129"/>
      <c r="CS1" s="129"/>
      <c r="CT1" s="129"/>
      <c r="CU1" s="128"/>
      <c r="CV1" s="129"/>
      <c r="CW1" s="129"/>
      <c r="CX1" s="129"/>
      <c r="CY1" s="129"/>
      <c r="CZ1" s="129"/>
      <c r="DA1" s="129"/>
      <c r="DB1" s="129"/>
      <c r="DC1" s="128"/>
      <c r="DD1" s="129"/>
      <c r="DE1" s="129"/>
      <c r="DF1" s="129"/>
      <c r="DG1" s="129"/>
      <c r="DH1" s="129"/>
      <c r="DI1" s="129"/>
      <c r="DJ1" s="129"/>
      <c r="DK1" s="128"/>
      <c r="DL1" s="129"/>
      <c r="DM1" s="129"/>
      <c r="DN1" s="129"/>
      <c r="DO1" s="129"/>
      <c r="DP1" s="129"/>
      <c r="DQ1" s="129"/>
      <c r="DR1" s="129"/>
      <c r="DS1" s="128"/>
      <c r="DT1" s="129"/>
      <c r="DU1" s="129"/>
      <c r="DV1" s="129"/>
      <c r="DW1" s="129"/>
      <c r="DX1" s="129"/>
      <c r="DY1" s="129"/>
      <c r="DZ1" s="129"/>
      <c r="EA1" s="128"/>
      <c r="EB1" s="129"/>
      <c r="EC1" s="129"/>
      <c r="ED1" s="129"/>
      <c r="EE1" s="129"/>
      <c r="EF1" s="129"/>
      <c r="EG1" s="129"/>
      <c r="EH1" s="129"/>
      <c r="EI1" s="128"/>
      <c r="EJ1" s="129"/>
      <c r="EK1" s="129"/>
      <c r="EL1" s="129"/>
      <c r="EM1" s="129"/>
      <c r="EN1" s="129"/>
      <c r="EO1" s="129"/>
      <c r="EP1" s="129"/>
      <c r="EQ1" s="128"/>
      <c r="ER1" s="129"/>
      <c r="ES1" s="129"/>
      <c r="ET1" s="129"/>
      <c r="EU1" s="129"/>
      <c r="EV1" s="129"/>
      <c r="EW1" s="129"/>
      <c r="EX1" s="129"/>
      <c r="EY1" s="128"/>
      <c r="EZ1" s="129"/>
      <c r="FA1" s="129"/>
      <c r="FB1" s="129"/>
      <c r="FC1" s="129"/>
      <c r="FD1" s="129"/>
      <c r="FE1" s="129"/>
      <c r="FF1" s="129"/>
      <c r="FG1" s="128"/>
      <c r="FH1" s="129"/>
      <c r="FI1" s="129"/>
      <c r="FJ1" s="129"/>
      <c r="FK1" s="129"/>
      <c r="FL1" s="129"/>
      <c r="FM1" s="129"/>
      <c r="FN1" s="129"/>
      <c r="FO1" s="128"/>
      <c r="FP1" s="129"/>
      <c r="FQ1" s="129"/>
      <c r="FR1" s="129"/>
      <c r="FS1" s="129"/>
      <c r="FT1" s="129"/>
      <c r="FU1" s="129"/>
      <c r="FV1" s="129"/>
      <c r="FW1" s="128"/>
      <c r="FX1" s="129"/>
      <c r="FY1" s="129"/>
      <c r="FZ1" s="129"/>
      <c r="GA1" s="129"/>
      <c r="GB1" s="129"/>
      <c r="GC1" s="129"/>
      <c r="GD1" s="129"/>
      <c r="GE1" s="128"/>
      <c r="GF1" s="129"/>
      <c r="GG1" s="129"/>
      <c r="GH1" s="129"/>
      <c r="GI1" s="129"/>
      <c r="GJ1" s="129"/>
      <c r="GK1" s="129"/>
      <c r="GL1" s="129"/>
      <c r="GM1" s="128"/>
      <c r="GN1" s="129"/>
      <c r="GO1" s="129"/>
      <c r="GP1" s="129"/>
      <c r="GQ1" s="129"/>
      <c r="GR1" s="129"/>
      <c r="GS1" s="129"/>
      <c r="GT1" s="129"/>
      <c r="GU1" s="128"/>
      <c r="GV1" s="129"/>
      <c r="GW1" s="129"/>
      <c r="GX1" s="129"/>
      <c r="GY1" s="129"/>
      <c r="GZ1" s="129"/>
      <c r="HA1" s="129"/>
      <c r="HB1" s="129"/>
      <c r="HC1" s="128"/>
      <c r="HD1" s="129"/>
      <c r="HE1" s="129"/>
      <c r="HF1" s="129"/>
      <c r="HG1" s="129"/>
      <c r="HH1" s="129"/>
      <c r="HI1" s="129"/>
      <c r="HJ1" s="129"/>
      <c r="HK1" s="128"/>
      <c r="HL1" s="129"/>
      <c r="HM1" s="129"/>
      <c r="HN1" s="129"/>
      <c r="HO1" s="129"/>
      <c r="HP1" s="129"/>
      <c r="HQ1" s="129"/>
      <c r="HR1" s="129"/>
      <c r="HS1" s="128"/>
      <c r="HT1" s="129"/>
      <c r="HU1" s="129"/>
      <c r="HV1" s="129"/>
      <c r="HW1" s="129"/>
      <c r="HX1" s="129"/>
      <c r="HY1" s="129"/>
      <c r="HZ1" s="129"/>
      <c r="IA1" s="128"/>
      <c r="IB1" s="129"/>
      <c r="IC1" s="129"/>
      <c r="ID1" s="129"/>
      <c r="IE1" s="129"/>
      <c r="IF1" s="129"/>
      <c r="IG1" s="129"/>
      <c r="IH1" s="129"/>
      <c r="II1" s="128"/>
      <c r="IJ1" s="129"/>
      <c r="IK1" s="129"/>
      <c r="IL1" s="129"/>
      <c r="IM1" s="129"/>
      <c r="IN1" s="129"/>
      <c r="IO1" s="129"/>
    </row>
    <row r="2" spans="1:249" ht="14.25" customHeight="1" thickBot="1" x14ac:dyDescent="0.3">
      <c r="C2" s="137"/>
      <c r="D2" s="138"/>
      <c r="E2" s="139"/>
      <c r="F2" s="138"/>
      <c r="G2" s="140"/>
      <c r="H2" s="140"/>
      <c r="I2" s="140"/>
      <c r="J2" s="140"/>
      <c r="K2" s="140"/>
      <c r="L2" s="140"/>
      <c r="M2" s="141"/>
      <c r="N2" s="141"/>
      <c r="O2" s="140"/>
      <c r="P2" s="20"/>
      <c r="Q2" s="20"/>
      <c r="R2" s="20"/>
      <c r="S2" s="28"/>
      <c r="T2" s="20"/>
      <c r="U2" s="20"/>
      <c r="V2" s="20"/>
      <c r="W2" s="20"/>
      <c r="X2" s="20"/>
      <c r="Y2" s="20"/>
      <c r="Z2" s="20"/>
      <c r="AA2" s="28"/>
      <c r="AB2" s="20"/>
      <c r="AC2" s="20"/>
      <c r="AD2" s="20"/>
      <c r="AE2" s="20"/>
      <c r="AF2" s="20"/>
      <c r="AG2" s="20"/>
      <c r="AH2" s="20"/>
      <c r="AI2" s="28"/>
      <c r="AJ2" s="20"/>
      <c r="AK2" s="20"/>
      <c r="AL2" s="20"/>
      <c r="AM2" s="20"/>
      <c r="AN2" s="20"/>
      <c r="AO2" s="20"/>
      <c r="AP2" s="20"/>
      <c r="AQ2" s="28"/>
      <c r="AR2" s="20"/>
      <c r="AS2" s="20"/>
      <c r="AT2" s="20"/>
      <c r="AU2" s="20"/>
      <c r="AV2" s="20"/>
      <c r="AW2" s="20"/>
      <c r="AX2" s="20"/>
      <c r="AY2" s="28"/>
      <c r="AZ2" s="20"/>
      <c r="BA2" s="20"/>
      <c r="BB2" s="20"/>
      <c r="BC2" s="20"/>
      <c r="BD2" s="20"/>
      <c r="BE2" s="20"/>
      <c r="BF2" s="20"/>
      <c r="BG2" s="28"/>
      <c r="BH2" s="20"/>
      <c r="BI2" s="20"/>
      <c r="BJ2" s="29"/>
      <c r="BK2" s="29"/>
      <c r="BL2" s="29"/>
      <c r="BM2" s="29"/>
      <c r="BN2" s="29"/>
      <c r="BO2" s="33"/>
      <c r="BP2" s="29"/>
      <c r="BQ2" s="29"/>
      <c r="BR2" s="29"/>
      <c r="BS2" s="29"/>
      <c r="BT2" s="29"/>
      <c r="BU2" s="29"/>
      <c r="BV2" s="29"/>
      <c r="BW2" s="33"/>
      <c r="BX2" s="29"/>
      <c r="BY2" s="29"/>
      <c r="BZ2" s="29"/>
      <c r="CA2" s="29"/>
      <c r="CB2" s="29"/>
      <c r="CC2" s="29"/>
      <c r="CD2" s="29"/>
      <c r="CE2" s="33"/>
      <c r="CF2" s="29"/>
      <c r="CG2" s="29"/>
      <c r="CH2" s="29"/>
      <c r="CI2" s="29"/>
      <c r="CJ2" s="29"/>
      <c r="CK2" s="29"/>
      <c r="CL2" s="29"/>
      <c r="CM2" s="33"/>
      <c r="CN2" s="29"/>
      <c r="CO2" s="29"/>
      <c r="CP2" s="29"/>
      <c r="CQ2" s="29"/>
      <c r="CR2" s="29"/>
      <c r="CS2" s="29"/>
      <c r="CT2" s="29"/>
      <c r="CU2" s="33"/>
      <c r="CV2" s="29"/>
      <c r="CW2" s="29"/>
      <c r="CX2" s="29"/>
      <c r="CY2" s="29"/>
      <c r="CZ2" s="29"/>
      <c r="DA2" s="29"/>
      <c r="DB2" s="29"/>
      <c r="DC2" s="33"/>
      <c r="DD2" s="29"/>
      <c r="DE2" s="29"/>
      <c r="DF2" s="29"/>
      <c r="DG2" s="29"/>
      <c r="DH2" s="29"/>
      <c r="DI2" s="29"/>
      <c r="DJ2" s="29"/>
      <c r="DK2" s="33"/>
      <c r="DL2" s="29"/>
      <c r="DM2" s="29"/>
      <c r="DN2" s="29"/>
      <c r="DO2" s="29"/>
      <c r="DP2" s="29"/>
      <c r="DQ2" s="29"/>
      <c r="DR2" s="29"/>
      <c r="DS2" s="33"/>
      <c r="DT2" s="29"/>
      <c r="DU2" s="29"/>
      <c r="DV2" s="29"/>
      <c r="DW2" s="29"/>
      <c r="DX2" s="29"/>
      <c r="DY2" s="29"/>
      <c r="DZ2" s="29"/>
      <c r="EA2" s="33"/>
      <c r="EB2" s="29"/>
      <c r="EC2" s="29"/>
      <c r="ED2" s="29"/>
      <c r="EE2" s="29"/>
      <c r="EF2" s="29"/>
      <c r="EG2" s="29"/>
      <c r="EH2" s="29"/>
      <c r="EI2" s="33"/>
      <c r="EJ2" s="29"/>
      <c r="EK2" s="29"/>
      <c r="EL2" s="29"/>
      <c r="EM2" s="29"/>
      <c r="EN2" s="29"/>
      <c r="EO2" s="29"/>
      <c r="EP2" s="29"/>
      <c r="EQ2" s="33"/>
      <c r="ER2" s="29"/>
      <c r="ES2" s="29"/>
      <c r="ET2" s="29"/>
      <c r="EU2" s="29"/>
      <c r="EV2" s="29"/>
      <c r="EW2" s="29"/>
      <c r="EX2" s="29"/>
      <c r="EY2" s="33"/>
      <c r="EZ2" s="29"/>
      <c r="FA2" s="29"/>
      <c r="FB2" s="29"/>
      <c r="FC2" s="29"/>
      <c r="FD2" s="29"/>
      <c r="FE2" s="29"/>
      <c r="FF2" s="29"/>
      <c r="FG2" s="33"/>
      <c r="FH2" s="29"/>
      <c r="FI2" s="29"/>
      <c r="FJ2" s="29"/>
      <c r="FK2" s="29"/>
      <c r="FL2" s="29"/>
      <c r="FM2" s="29"/>
      <c r="FN2" s="29"/>
      <c r="FO2" s="33"/>
      <c r="FP2" s="29"/>
      <c r="FQ2" s="29"/>
      <c r="FR2" s="29"/>
      <c r="FS2" s="29"/>
      <c r="FT2" s="29"/>
      <c r="FU2" s="29"/>
      <c r="FV2" s="29"/>
      <c r="FW2" s="33"/>
      <c r="FX2" s="29"/>
      <c r="FY2" s="29"/>
      <c r="FZ2" s="29"/>
      <c r="GA2" s="29"/>
      <c r="GB2" s="29"/>
      <c r="GC2" s="29"/>
      <c r="GD2" s="29"/>
      <c r="GE2" s="33"/>
      <c r="GF2" s="29"/>
      <c r="GG2" s="29"/>
      <c r="GH2" s="29"/>
      <c r="GI2" s="29"/>
      <c r="GJ2" s="29"/>
      <c r="GK2" s="29"/>
      <c r="GL2" s="29"/>
      <c r="GM2" s="33"/>
      <c r="GN2" s="29"/>
      <c r="GO2" s="29"/>
      <c r="GP2" s="29"/>
      <c r="GQ2" s="29"/>
      <c r="GR2" s="29"/>
      <c r="GS2" s="29"/>
      <c r="GT2" s="29"/>
      <c r="GU2" s="33"/>
      <c r="GV2" s="29"/>
      <c r="GW2" s="29"/>
      <c r="GX2" s="29"/>
      <c r="GY2" s="29"/>
      <c r="GZ2" s="29"/>
      <c r="HA2" s="29"/>
      <c r="HB2" s="29"/>
      <c r="HC2" s="33"/>
      <c r="HD2" s="29"/>
      <c r="HE2" s="29"/>
      <c r="HF2" s="29"/>
      <c r="HG2" s="29"/>
      <c r="HH2" s="29"/>
      <c r="HI2" s="29"/>
      <c r="HJ2" s="29"/>
      <c r="HK2" s="33"/>
      <c r="HL2" s="29"/>
      <c r="HM2" s="29"/>
      <c r="HN2" s="29"/>
      <c r="HO2" s="29"/>
      <c r="HP2" s="29"/>
      <c r="HQ2" s="29"/>
      <c r="HR2" s="29"/>
      <c r="HS2" s="33"/>
      <c r="HT2" s="29"/>
      <c r="HU2" s="29"/>
      <c r="HV2" s="29"/>
      <c r="HW2" s="29"/>
      <c r="HX2" s="29"/>
      <c r="HY2" s="29"/>
      <c r="HZ2" s="29"/>
      <c r="IA2" s="33"/>
      <c r="IB2" s="29"/>
      <c r="IC2" s="29"/>
      <c r="ID2" s="29"/>
      <c r="IE2" s="29"/>
      <c r="IF2" s="29"/>
      <c r="IG2" s="29"/>
      <c r="IH2" s="29"/>
      <c r="II2" s="33"/>
      <c r="IJ2" s="29"/>
      <c r="IK2" s="29"/>
      <c r="IL2" s="29"/>
      <c r="IM2" s="29"/>
      <c r="IN2" s="29"/>
      <c r="IO2" s="29"/>
    </row>
    <row r="3" spans="1:249" s="1" customFormat="1" ht="87" customHeight="1" thickBot="1" x14ac:dyDescent="0.3">
      <c r="A3" s="3"/>
      <c r="C3" s="6" t="s">
        <v>0</v>
      </c>
      <c r="D3" s="7" t="s">
        <v>1</v>
      </c>
      <c r="E3" s="8" t="s">
        <v>2</v>
      </c>
      <c r="F3" s="7" t="s">
        <v>3</v>
      </c>
      <c r="G3" s="34" t="s">
        <v>85</v>
      </c>
      <c r="H3" s="34" t="s">
        <v>87</v>
      </c>
      <c r="I3" s="34" t="s">
        <v>86</v>
      </c>
      <c r="J3" s="7" t="s">
        <v>33</v>
      </c>
      <c r="K3" s="7" t="s">
        <v>34</v>
      </c>
      <c r="L3" s="34" t="s">
        <v>35</v>
      </c>
      <c r="M3" s="34" t="s">
        <v>89</v>
      </c>
      <c r="N3" s="34" t="s">
        <v>88</v>
      </c>
      <c r="O3" s="34" t="s">
        <v>93</v>
      </c>
      <c r="P3" s="21">
        <f>SUM(G49:N49)</f>
        <v>35</v>
      </c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</row>
    <row r="4" spans="1:249" ht="21.95" customHeight="1" x14ac:dyDescent="0.25">
      <c r="C4" s="67">
        <v>1</v>
      </c>
      <c r="D4" s="9" t="s">
        <v>4</v>
      </c>
      <c r="E4" s="10" t="s">
        <v>40</v>
      </c>
      <c r="F4" s="23">
        <v>2</v>
      </c>
      <c r="G4" s="82">
        <v>20</v>
      </c>
      <c r="H4" s="66"/>
      <c r="I4" s="12">
        <v>20</v>
      </c>
      <c r="J4" s="11"/>
      <c r="K4" s="11">
        <v>25</v>
      </c>
      <c r="L4" s="11"/>
      <c r="M4" s="22"/>
      <c r="N4" s="22"/>
      <c r="O4" s="59">
        <f t="shared" ref="O4:O30" si="0">SUM(G4:N4)</f>
        <v>65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</row>
    <row r="5" spans="1:249" ht="21.95" customHeight="1" x14ac:dyDescent="0.25">
      <c r="C5" s="67">
        <v>2</v>
      </c>
      <c r="D5" s="54" t="s">
        <v>74</v>
      </c>
      <c r="E5" s="55" t="s">
        <v>40</v>
      </c>
      <c r="F5" s="57">
        <v>4</v>
      </c>
      <c r="G5" s="119">
        <v>10</v>
      </c>
      <c r="H5" s="45"/>
      <c r="I5" s="12">
        <v>20</v>
      </c>
      <c r="J5" s="45">
        <v>30</v>
      </c>
      <c r="K5" s="11"/>
      <c r="L5" s="45"/>
      <c r="M5" s="22"/>
      <c r="N5" s="46"/>
      <c r="O5" s="59">
        <f t="shared" si="0"/>
        <v>60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</row>
    <row r="6" spans="1:249" ht="21.95" customHeight="1" x14ac:dyDescent="0.25">
      <c r="C6" s="67">
        <v>3</v>
      </c>
      <c r="D6" s="9" t="s">
        <v>8</v>
      </c>
      <c r="E6" s="10" t="s">
        <v>9</v>
      </c>
      <c r="F6" s="23">
        <v>3</v>
      </c>
      <c r="G6" s="82">
        <v>20</v>
      </c>
      <c r="H6" s="12"/>
      <c r="I6" s="12"/>
      <c r="J6" s="11">
        <v>30</v>
      </c>
      <c r="K6" s="11"/>
      <c r="L6" s="11"/>
      <c r="M6" s="22"/>
      <c r="N6" s="22">
        <v>5</v>
      </c>
      <c r="O6" s="59">
        <f t="shared" si="0"/>
        <v>55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</row>
    <row r="7" spans="1:249" ht="21.95" customHeight="1" x14ac:dyDescent="0.25">
      <c r="C7" s="67">
        <v>4</v>
      </c>
      <c r="D7" s="9" t="s">
        <v>5</v>
      </c>
      <c r="E7" s="10" t="s">
        <v>6</v>
      </c>
      <c r="F7" s="23">
        <v>3</v>
      </c>
      <c r="G7" s="82">
        <v>20</v>
      </c>
      <c r="H7" s="12"/>
      <c r="I7" s="12"/>
      <c r="J7" s="11">
        <v>30</v>
      </c>
      <c r="K7" s="11"/>
      <c r="L7" s="11"/>
      <c r="M7" s="22"/>
      <c r="N7" s="22">
        <v>5</v>
      </c>
      <c r="O7" s="59">
        <f t="shared" si="0"/>
        <v>55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</row>
    <row r="8" spans="1:249" ht="21.95" customHeight="1" x14ac:dyDescent="0.25">
      <c r="C8" s="67">
        <v>5</v>
      </c>
      <c r="D8" s="9" t="s">
        <v>61</v>
      </c>
      <c r="E8" s="10" t="s">
        <v>62</v>
      </c>
      <c r="F8" s="23">
        <v>1</v>
      </c>
      <c r="G8" s="82">
        <v>20</v>
      </c>
      <c r="H8" s="12"/>
      <c r="I8" s="12">
        <v>20</v>
      </c>
      <c r="J8" s="11"/>
      <c r="K8" s="11"/>
      <c r="L8" s="11"/>
      <c r="M8" s="22">
        <v>10</v>
      </c>
      <c r="N8" s="22">
        <v>5</v>
      </c>
      <c r="O8" s="59">
        <f t="shared" si="0"/>
        <v>55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</row>
    <row r="9" spans="1:249" ht="21.95" customHeight="1" x14ac:dyDescent="0.25">
      <c r="C9" s="67">
        <v>6</v>
      </c>
      <c r="D9" s="54" t="s">
        <v>73</v>
      </c>
      <c r="E9" s="55" t="s">
        <v>45</v>
      </c>
      <c r="F9" s="57">
        <v>2</v>
      </c>
      <c r="G9" s="119">
        <v>10</v>
      </c>
      <c r="H9" s="45"/>
      <c r="I9" s="12">
        <v>20</v>
      </c>
      <c r="J9" s="45"/>
      <c r="K9" s="11"/>
      <c r="L9" s="45">
        <v>20</v>
      </c>
      <c r="M9" s="22"/>
      <c r="N9" s="46">
        <v>5</v>
      </c>
      <c r="O9" s="59">
        <f t="shared" si="0"/>
        <v>55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</row>
    <row r="10" spans="1:249" ht="21.95" customHeight="1" x14ac:dyDescent="0.25">
      <c r="C10" s="67">
        <v>7</v>
      </c>
      <c r="D10" s="9" t="s">
        <v>41</v>
      </c>
      <c r="E10" s="10" t="s">
        <v>40</v>
      </c>
      <c r="F10" s="23">
        <v>1</v>
      </c>
      <c r="G10" s="82">
        <v>20</v>
      </c>
      <c r="H10" s="12"/>
      <c r="I10" s="12"/>
      <c r="J10" s="11">
        <v>30</v>
      </c>
      <c r="K10" s="11"/>
      <c r="L10" s="11"/>
      <c r="M10" s="22"/>
      <c r="N10" s="22"/>
      <c r="O10" s="59">
        <f t="shared" si="0"/>
        <v>50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</row>
    <row r="11" spans="1:249" ht="21.95" customHeight="1" x14ac:dyDescent="0.25">
      <c r="C11" s="67">
        <v>8</v>
      </c>
      <c r="D11" s="9" t="s">
        <v>14</v>
      </c>
      <c r="E11" s="10" t="s">
        <v>9</v>
      </c>
      <c r="F11" s="23">
        <v>2</v>
      </c>
      <c r="G11" s="82">
        <v>20</v>
      </c>
      <c r="H11" s="12"/>
      <c r="I11" s="12"/>
      <c r="J11" s="11"/>
      <c r="K11" s="11">
        <v>25</v>
      </c>
      <c r="L11" s="11"/>
      <c r="M11" s="22"/>
      <c r="N11" s="22">
        <v>5</v>
      </c>
      <c r="O11" s="59">
        <f t="shared" si="0"/>
        <v>50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</row>
    <row r="12" spans="1:249" ht="21.95" customHeight="1" x14ac:dyDescent="0.25">
      <c r="C12" s="67">
        <v>9</v>
      </c>
      <c r="D12" s="9" t="s">
        <v>11</v>
      </c>
      <c r="E12" s="10" t="s">
        <v>40</v>
      </c>
      <c r="F12" s="23">
        <v>3</v>
      </c>
      <c r="G12" s="82">
        <v>20</v>
      </c>
      <c r="H12" s="12"/>
      <c r="I12" s="12"/>
      <c r="J12" s="11">
        <v>30</v>
      </c>
      <c r="K12" s="11"/>
      <c r="L12" s="11"/>
      <c r="M12" s="22"/>
      <c r="N12" s="22"/>
      <c r="O12" s="59">
        <f t="shared" si="0"/>
        <v>50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</row>
    <row r="13" spans="1:249" ht="21.95" customHeight="1" x14ac:dyDescent="0.25">
      <c r="C13" s="67">
        <v>10</v>
      </c>
      <c r="D13" s="9" t="s">
        <v>50</v>
      </c>
      <c r="E13" s="10" t="s">
        <v>40</v>
      </c>
      <c r="F13" s="23">
        <v>1</v>
      </c>
      <c r="G13" s="82">
        <v>20</v>
      </c>
      <c r="H13" s="12"/>
      <c r="I13" s="12"/>
      <c r="J13" s="11">
        <v>30</v>
      </c>
      <c r="K13" s="11"/>
      <c r="L13" s="11"/>
      <c r="M13" s="22"/>
      <c r="N13" s="22"/>
      <c r="O13" s="59">
        <f t="shared" si="0"/>
        <v>50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</row>
    <row r="14" spans="1:249" ht="21.95" customHeight="1" x14ac:dyDescent="0.25">
      <c r="C14" s="67">
        <v>11</v>
      </c>
      <c r="D14" s="9" t="s">
        <v>58</v>
      </c>
      <c r="E14" s="10" t="s">
        <v>40</v>
      </c>
      <c r="F14" s="23">
        <v>1</v>
      </c>
      <c r="G14" s="82">
        <v>20</v>
      </c>
      <c r="H14" s="12"/>
      <c r="I14" s="12"/>
      <c r="J14" s="11">
        <v>30</v>
      </c>
      <c r="K14" s="11"/>
      <c r="L14" s="11"/>
      <c r="M14" s="22"/>
      <c r="N14" s="22"/>
      <c r="O14" s="59">
        <f t="shared" si="0"/>
        <v>50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</row>
    <row r="15" spans="1:249" ht="21.95" customHeight="1" x14ac:dyDescent="0.25">
      <c r="C15" s="67">
        <v>12</v>
      </c>
      <c r="D15" s="9" t="s">
        <v>10</v>
      </c>
      <c r="E15" s="10" t="s">
        <v>40</v>
      </c>
      <c r="F15" s="23">
        <v>2</v>
      </c>
      <c r="G15" s="82">
        <v>20</v>
      </c>
      <c r="H15" s="12"/>
      <c r="I15" s="12"/>
      <c r="J15" s="11">
        <v>30</v>
      </c>
      <c r="K15" s="11"/>
      <c r="L15" s="11"/>
      <c r="M15" s="22"/>
      <c r="N15" s="22"/>
      <c r="O15" s="59">
        <f t="shared" si="0"/>
        <v>50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</row>
    <row r="16" spans="1:249" ht="21.95" customHeight="1" x14ac:dyDescent="0.25">
      <c r="C16" s="67">
        <v>13</v>
      </c>
      <c r="D16" s="54" t="s">
        <v>66</v>
      </c>
      <c r="E16" s="55" t="s">
        <v>9</v>
      </c>
      <c r="F16" s="57">
        <v>1</v>
      </c>
      <c r="G16" s="119">
        <v>20</v>
      </c>
      <c r="H16" s="45"/>
      <c r="I16" s="12"/>
      <c r="J16" s="45"/>
      <c r="K16" s="11">
        <v>25</v>
      </c>
      <c r="L16" s="45"/>
      <c r="M16" s="22"/>
      <c r="N16" s="46">
        <v>5</v>
      </c>
      <c r="O16" s="59">
        <f t="shared" si="0"/>
        <v>50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</row>
    <row r="17" spans="2:249" ht="21.95" customHeight="1" x14ac:dyDescent="0.25">
      <c r="B17" s="5"/>
      <c r="C17" s="67">
        <v>14</v>
      </c>
      <c r="D17" s="54" t="s">
        <v>83</v>
      </c>
      <c r="E17" s="55" t="s">
        <v>40</v>
      </c>
      <c r="F17" s="57">
        <v>2</v>
      </c>
      <c r="G17" s="119">
        <v>20</v>
      </c>
      <c r="H17" s="45"/>
      <c r="I17" s="12"/>
      <c r="J17" s="45">
        <v>30</v>
      </c>
      <c r="K17" s="11"/>
      <c r="L17" s="45"/>
      <c r="M17" s="22"/>
      <c r="N17" s="46"/>
      <c r="O17" s="59">
        <f t="shared" si="0"/>
        <v>50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</row>
    <row r="18" spans="2:249" ht="21.95" customHeight="1" x14ac:dyDescent="0.25">
      <c r="B18" s="5"/>
      <c r="C18" s="67">
        <v>15</v>
      </c>
      <c r="D18" s="54" t="s">
        <v>76</v>
      </c>
      <c r="E18" s="55" t="s">
        <v>40</v>
      </c>
      <c r="F18" s="57">
        <v>1</v>
      </c>
      <c r="G18" s="119">
        <v>20</v>
      </c>
      <c r="H18" s="45"/>
      <c r="I18" s="12"/>
      <c r="J18" s="45">
        <v>30</v>
      </c>
      <c r="K18" s="11"/>
      <c r="L18" s="45"/>
      <c r="M18" s="22"/>
      <c r="N18" s="46"/>
      <c r="O18" s="59">
        <f t="shared" si="0"/>
        <v>50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</row>
    <row r="19" spans="2:249" ht="21.95" customHeight="1" x14ac:dyDescent="0.25">
      <c r="B19" s="5"/>
      <c r="C19" s="67">
        <v>16</v>
      </c>
      <c r="D19" s="54" t="s">
        <v>79</v>
      </c>
      <c r="E19" s="55" t="s">
        <v>40</v>
      </c>
      <c r="F19" s="57">
        <v>2</v>
      </c>
      <c r="G19" s="119">
        <v>20</v>
      </c>
      <c r="H19" s="45"/>
      <c r="I19" s="12"/>
      <c r="J19" s="45">
        <v>30</v>
      </c>
      <c r="K19" s="11"/>
      <c r="L19" s="45"/>
      <c r="M19" s="22"/>
      <c r="N19" s="46"/>
      <c r="O19" s="59">
        <f t="shared" si="0"/>
        <v>50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</row>
    <row r="20" spans="2:249" ht="21.95" customHeight="1" x14ac:dyDescent="0.25">
      <c r="B20" s="5"/>
      <c r="C20" s="67">
        <v>17</v>
      </c>
      <c r="D20" s="54" t="s">
        <v>80</v>
      </c>
      <c r="E20" s="55" t="s">
        <v>40</v>
      </c>
      <c r="F20" s="57">
        <v>4</v>
      </c>
      <c r="G20" s="119">
        <v>20</v>
      </c>
      <c r="H20" s="45"/>
      <c r="I20" s="12"/>
      <c r="J20" s="45">
        <v>30</v>
      </c>
      <c r="K20" s="11"/>
      <c r="L20" s="45"/>
      <c r="M20" s="22"/>
      <c r="N20" s="46"/>
      <c r="O20" s="59">
        <f t="shared" si="0"/>
        <v>50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</row>
    <row r="21" spans="2:249" ht="21.95" customHeight="1" x14ac:dyDescent="0.25">
      <c r="B21" s="5"/>
      <c r="C21" s="67">
        <v>18</v>
      </c>
      <c r="D21" s="9" t="s">
        <v>42</v>
      </c>
      <c r="E21" s="10" t="s">
        <v>9</v>
      </c>
      <c r="F21" s="23">
        <v>1</v>
      </c>
      <c r="G21" s="82">
        <v>20</v>
      </c>
      <c r="H21" s="12"/>
      <c r="I21" s="12"/>
      <c r="J21" s="11"/>
      <c r="K21" s="11">
        <v>25</v>
      </c>
      <c r="L21" s="11"/>
      <c r="M21" s="22"/>
      <c r="N21" s="22">
        <v>5</v>
      </c>
      <c r="O21" s="59">
        <f t="shared" si="0"/>
        <v>50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</row>
    <row r="22" spans="2:249" ht="21.95" customHeight="1" x14ac:dyDescent="0.25">
      <c r="B22" s="5"/>
      <c r="C22" s="67">
        <v>19</v>
      </c>
      <c r="D22" s="9" t="s">
        <v>37</v>
      </c>
      <c r="E22" s="10" t="s">
        <v>40</v>
      </c>
      <c r="F22" s="23">
        <v>1</v>
      </c>
      <c r="G22" s="82">
        <v>20</v>
      </c>
      <c r="H22" s="14"/>
      <c r="I22" s="12"/>
      <c r="J22" s="11"/>
      <c r="K22" s="11">
        <v>25</v>
      </c>
      <c r="L22" s="13"/>
      <c r="M22" s="23"/>
      <c r="N22" s="23"/>
      <c r="O22" s="59">
        <f t="shared" si="0"/>
        <v>45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</row>
    <row r="23" spans="2:249" ht="21.95" customHeight="1" x14ac:dyDescent="0.25">
      <c r="B23" s="5"/>
      <c r="C23" s="67">
        <v>20</v>
      </c>
      <c r="D23" s="9" t="s">
        <v>36</v>
      </c>
      <c r="E23" s="15" t="s">
        <v>13</v>
      </c>
      <c r="F23" s="23">
        <v>3</v>
      </c>
      <c r="G23" s="82">
        <v>20</v>
      </c>
      <c r="H23" s="12"/>
      <c r="I23" s="12"/>
      <c r="J23" s="11"/>
      <c r="K23" s="11"/>
      <c r="L23" s="11">
        <v>20</v>
      </c>
      <c r="M23" s="22"/>
      <c r="N23" s="22">
        <v>5</v>
      </c>
      <c r="O23" s="59">
        <f t="shared" si="0"/>
        <v>45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</row>
    <row r="24" spans="2:249" ht="21.95" customHeight="1" x14ac:dyDescent="0.25">
      <c r="B24" s="5"/>
      <c r="C24" s="67">
        <v>21</v>
      </c>
      <c r="D24" s="9" t="s">
        <v>27</v>
      </c>
      <c r="E24" s="10" t="s">
        <v>40</v>
      </c>
      <c r="F24" s="23">
        <v>2</v>
      </c>
      <c r="G24" s="82">
        <v>20</v>
      </c>
      <c r="H24" s="12"/>
      <c r="I24" s="12"/>
      <c r="J24" s="11"/>
      <c r="K24" s="11">
        <v>25</v>
      </c>
      <c r="L24" s="11"/>
      <c r="M24" s="22"/>
      <c r="N24" s="22"/>
      <c r="O24" s="59">
        <f t="shared" si="0"/>
        <v>45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</row>
    <row r="25" spans="2:249" ht="21.95" customHeight="1" x14ac:dyDescent="0.25">
      <c r="B25" s="5"/>
      <c r="C25" s="67">
        <v>22</v>
      </c>
      <c r="D25" s="9" t="s">
        <v>15</v>
      </c>
      <c r="E25" s="10" t="s">
        <v>40</v>
      </c>
      <c r="F25" s="23">
        <v>2</v>
      </c>
      <c r="G25" s="82">
        <v>20</v>
      </c>
      <c r="H25" s="12"/>
      <c r="I25" s="12"/>
      <c r="J25" s="11"/>
      <c r="K25" s="11">
        <v>25</v>
      </c>
      <c r="L25" s="11"/>
      <c r="M25" s="22"/>
      <c r="N25" s="22"/>
      <c r="O25" s="59">
        <f t="shared" si="0"/>
        <v>45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</row>
    <row r="26" spans="2:249" ht="21.95" customHeight="1" x14ac:dyDescent="0.25">
      <c r="B26" s="5"/>
      <c r="C26" s="67">
        <v>23</v>
      </c>
      <c r="D26" s="9" t="s">
        <v>21</v>
      </c>
      <c r="E26" s="10" t="s">
        <v>6</v>
      </c>
      <c r="F26" s="23">
        <v>4</v>
      </c>
      <c r="G26" s="82">
        <v>20</v>
      </c>
      <c r="H26" s="12"/>
      <c r="I26" s="12"/>
      <c r="J26" s="11"/>
      <c r="K26" s="11"/>
      <c r="L26" s="11">
        <v>20</v>
      </c>
      <c r="M26" s="22"/>
      <c r="N26" s="22">
        <v>5</v>
      </c>
      <c r="O26" s="59">
        <f t="shared" si="0"/>
        <v>45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</row>
    <row r="27" spans="2:249" ht="21.95" customHeight="1" x14ac:dyDescent="0.25">
      <c r="B27" s="5"/>
      <c r="C27" s="67">
        <v>24</v>
      </c>
      <c r="D27" s="9" t="s">
        <v>19</v>
      </c>
      <c r="E27" s="10" t="s">
        <v>40</v>
      </c>
      <c r="F27" s="23">
        <v>1</v>
      </c>
      <c r="G27" s="82">
        <v>20</v>
      </c>
      <c r="H27" s="12"/>
      <c r="I27" s="12"/>
      <c r="J27" s="11"/>
      <c r="K27" s="11">
        <v>25</v>
      </c>
      <c r="L27" s="11"/>
      <c r="M27" s="22"/>
      <c r="N27" s="22"/>
      <c r="O27" s="59">
        <f t="shared" si="0"/>
        <v>45</v>
      </c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</row>
    <row r="28" spans="2:249" ht="21.95" customHeight="1" x14ac:dyDescent="0.25">
      <c r="B28" s="5"/>
      <c r="C28" s="67">
        <v>25</v>
      </c>
      <c r="D28" s="54" t="s">
        <v>64</v>
      </c>
      <c r="E28" s="55" t="s">
        <v>40</v>
      </c>
      <c r="F28" s="57">
        <v>4</v>
      </c>
      <c r="G28" s="119">
        <v>20</v>
      </c>
      <c r="H28" s="45"/>
      <c r="I28" s="12"/>
      <c r="J28" s="45"/>
      <c r="K28" s="11">
        <v>25</v>
      </c>
      <c r="L28" s="45"/>
      <c r="M28" s="22"/>
      <c r="N28" s="46"/>
      <c r="O28" s="59">
        <f t="shared" si="0"/>
        <v>45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</row>
    <row r="29" spans="2:249" ht="21.95" customHeight="1" x14ac:dyDescent="0.25">
      <c r="B29" s="5"/>
      <c r="C29" s="67">
        <v>26</v>
      </c>
      <c r="D29" s="54" t="s">
        <v>65</v>
      </c>
      <c r="E29" s="55" t="s">
        <v>91</v>
      </c>
      <c r="F29" s="57">
        <v>3</v>
      </c>
      <c r="G29" s="119">
        <v>10</v>
      </c>
      <c r="H29" s="45"/>
      <c r="I29" s="12"/>
      <c r="J29" s="45">
        <v>30</v>
      </c>
      <c r="K29" s="11"/>
      <c r="L29" s="45"/>
      <c r="M29" s="22"/>
      <c r="N29" s="46">
        <v>5</v>
      </c>
      <c r="O29" s="59">
        <f t="shared" si="0"/>
        <v>45</v>
      </c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</row>
    <row r="30" spans="2:249" ht="21.75" customHeight="1" x14ac:dyDescent="0.25">
      <c r="B30" s="5"/>
      <c r="C30" s="67">
        <v>27</v>
      </c>
      <c r="D30" s="54" t="s">
        <v>70</v>
      </c>
      <c r="E30" s="55" t="s">
        <v>40</v>
      </c>
      <c r="F30" s="57">
        <v>3</v>
      </c>
      <c r="G30" s="119">
        <v>20</v>
      </c>
      <c r="H30" s="45"/>
      <c r="I30" s="12"/>
      <c r="J30" s="45"/>
      <c r="K30" s="11">
        <v>25</v>
      </c>
      <c r="L30" s="45"/>
      <c r="M30" s="22"/>
      <c r="N30" s="46"/>
      <c r="O30" s="59">
        <f t="shared" si="0"/>
        <v>45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</row>
    <row r="31" spans="2:249" ht="21.95" customHeight="1" x14ac:dyDescent="0.25">
      <c r="B31" s="5"/>
      <c r="C31" s="67">
        <v>28</v>
      </c>
      <c r="D31" s="9" t="s">
        <v>12</v>
      </c>
      <c r="E31" s="10" t="s">
        <v>40</v>
      </c>
      <c r="F31" s="23">
        <v>3</v>
      </c>
      <c r="G31" s="82">
        <v>10</v>
      </c>
      <c r="H31" s="12"/>
      <c r="I31" s="12"/>
      <c r="J31" s="11">
        <v>30</v>
      </c>
      <c r="K31" s="11"/>
      <c r="L31" s="11"/>
      <c r="M31" s="22"/>
      <c r="N31" s="22"/>
      <c r="O31" s="59">
        <f t="shared" ref="O31" si="1">SUM(G31:N31)</f>
        <v>40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</row>
    <row r="32" spans="2:249" ht="21.95" customHeight="1" x14ac:dyDescent="0.25">
      <c r="B32" s="5"/>
      <c r="C32" s="70">
        <v>29</v>
      </c>
      <c r="D32" s="35" t="s">
        <v>17</v>
      </c>
      <c r="E32" s="36" t="s">
        <v>40</v>
      </c>
      <c r="F32" s="56">
        <v>2</v>
      </c>
      <c r="G32" s="96">
        <v>10</v>
      </c>
      <c r="H32" s="38"/>
      <c r="I32" s="38"/>
      <c r="J32" s="37">
        <v>30</v>
      </c>
      <c r="K32" s="37"/>
      <c r="L32" s="37"/>
      <c r="M32" s="39"/>
      <c r="N32" s="39"/>
      <c r="O32" s="60">
        <f>SUM(G32:N32)</f>
        <v>40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</row>
    <row r="33" spans="1:249" ht="21.95" customHeight="1" x14ac:dyDescent="0.25">
      <c r="A33" s="3">
        <v>30</v>
      </c>
      <c r="B33" s="5"/>
      <c r="C33" s="67">
        <v>30</v>
      </c>
      <c r="D33" s="80" t="s">
        <v>52</v>
      </c>
      <c r="E33" s="10" t="s">
        <v>40</v>
      </c>
      <c r="F33" s="23">
        <v>2</v>
      </c>
      <c r="G33" s="82">
        <v>10</v>
      </c>
      <c r="H33" s="12"/>
      <c r="I33" s="12"/>
      <c r="J33" s="11">
        <v>30</v>
      </c>
      <c r="K33" s="11"/>
      <c r="L33" s="11"/>
      <c r="M33" s="22"/>
      <c r="N33" s="22"/>
      <c r="O33" s="59">
        <f>SUM(G33:N33)</f>
        <v>40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</row>
    <row r="34" spans="1:249" s="72" customFormat="1" ht="21.95" customHeight="1" thickBot="1" x14ac:dyDescent="0.3">
      <c r="A34" s="71"/>
      <c r="C34" s="67">
        <v>31</v>
      </c>
      <c r="D34" s="9" t="s">
        <v>56</v>
      </c>
      <c r="E34" s="10" t="s">
        <v>40</v>
      </c>
      <c r="F34" s="23">
        <v>3</v>
      </c>
      <c r="G34" s="82">
        <v>10</v>
      </c>
      <c r="H34" s="12"/>
      <c r="I34" s="12"/>
      <c r="J34" s="84">
        <v>30</v>
      </c>
      <c r="K34" s="11"/>
      <c r="L34" s="11"/>
      <c r="M34" s="22"/>
      <c r="N34" s="22"/>
      <c r="O34" s="59">
        <f>SUM(G34:N34)</f>
        <v>40</v>
      </c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</row>
    <row r="35" spans="1:249" ht="21.95" customHeight="1" thickTop="1" thickBot="1" x14ac:dyDescent="0.3">
      <c r="B35" s="5"/>
      <c r="C35" s="67">
        <v>32</v>
      </c>
      <c r="D35" s="108" t="s">
        <v>69</v>
      </c>
      <c r="E35" s="116" t="s">
        <v>40</v>
      </c>
      <c r="F35" s="92">
        <v>2</v>
      </c>
      <c r="G35" s="117">
        <v>10</v>
      </c>
      <c r="H35" s="107"/>
      <c r="I35" s="38"/>
      <c r="J35" s="121">
        <v>30</v>
      </c>
      <c r="K35" s="37"/>
      <c r="L35" s="107"/>
      <c r="M35" s="112"/>
      <c r="N35" s="113"/>
      <c r="O35" s="114">
        <f>SUM(G35:N35)</f>
        <v>40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</row>
    <row r="36" spans="1:249" ht="21.95" customHeight="1" thickTop="1" x14ac:dyDescent="0.25">
      <c r="B36" s="5"/>
      <c r="C36" s="77">
        <v>33</v>
      </c>
      <c r="D36" s="78" t="s">
        <v>16</v>
      </c>
      <c r="E36" s="115" t="s">
        <v>40</v>
      </c>
      <c r="F36" s="109">
        <v>4</v>
      </c>
      <c r="G36" s="118">
        <v>10</v>
      </c>
      <c r="H36" s="110"/>
      <c r="I36" s="110"/>
      <c r="J36" s="122">
        <v>30</v>
      </c>
      <c r="K36" s="111"/>
      <c r="L36" s="111"/>
      <c r="M36" s="75"/>
      <c r="N36" s="75"/>
      <c r="O36" s="76">
        <f t="shared" ref="O36" si="2">SUM(G36:N36)</f>
        <v>40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</row>
    <row r="37" spans="1:249" ht="21.95" customHeight="1" x14ac:dyDescent="0.25">
      <c r="B37" s="5"/>
      <c r="C37" s="67">
        <v>34</v>
      </c>
      <c r="D37" s="9" t="s">
        <v>7</v>
      </c>
      <c r="E37" s="10" t="s">
        <v>40</v>
      </c>
      <c r="F37" s="23">
        <v>4</v>
      </c>
      <c r="G37" s="82">
        <v>10</v>
      </c>
      <c r="H37" s="12"/>
      <c r="I37" s="12"/>
      <c r="J37" s="84">
        <v>30</v>
      </c>
      <c r="K37" s="11"/>
      <c r="L37" s="11"/>
      <c r="M37" s="22"/>
      <c r="N37" s="22"/>
      <c r="O37" s="59">
        <f>SUM(G37:N37)</f>
        <v>40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</row>
    <row r="38" spans="1:249" ht="21.95" customHeight="1" x14ac:dyDescent="0.25">
      <c r="B38" s="5"/>
      <c r="C38" s="67">
        <v>35</v>
      </c>
      <c r="D38" s="54" t="s">
        <v>84</v>
      </c>
      <c r="E38" s="55" t="s">
        <v>40</v>
      </c>
      <c r="F38" s="57">
        <v>2</v>
      </c>
      <c r="G38" s="119">
        <v>10</v>
      </c>
      <c r="H38" s="45"/>
      <c r="I38" s="12"/>
      <c r="J38" s="89">
        <v>30</v>
      </c>
      <c r="K38" s="11"/>
      <c r="L38" s="45"/>
      <c r="M38" s="22"/>
      <c r="N38" s="46"/>
      <c r="O38" s="59">
        <f>SUM(G38:N38)</f>
        <v>40</v>
      </c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</row>
    <row r="39" spans="1:249" ht="21.95" customHeight="1" x14ac:dyDescent="0.25">
      <c r="B39" s="5"/>
      <c r="C39" s="67">
        <v>36</v>
      </c>
      <c r="D39" s="9" t="s">
        <v>54</v>
      </c>
      <c r="E39" s="10" t="s">
        <v>40</v>
      </c>
      <c r="F39" s="23">
        <v>2</v>
      </c>
      <c r="G39" s="82">
        <v>10</v>
      </c>
      <c r="H39" s="12"/>
      <c r="I39" s="12"/>
      <c r="J39" s="84">
        <v>30</v>
      </c>
      <c r="K39" s="11"/>
      <c r="L39" s="11"/>
      <c r="M39" s="22"/>
      <c r="N39" s="22"/>
      <c r="O39" s="59">
        <f t="shared" ref="O39:O67" si="3">SUM(G39:N39)</f>
        <v>40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</row>
    <row r="40" spans="1:249" ht="21.95" customHeight="1" x14ac:dyDescent="0.25">
      <c r="B40" s="5"/>
      <c r="C40" s="67">
        <v>37</v>
      </c>
      <c r="D40" s="54" t="s">
        <v>75</v>
      </c>
      <c r="E40" s="55" t="s">
        <v>40</v>
      </c>
      <c r="F40" s="57">
        <v>1</v>
      </c>
      <c r="G40" s="119">
        <v>10</v>
      </c>
      <c r="H40" s="45"/>
      <c r="I40" s="12"/>
      <c r="J40" s="89">
        <v>30</v>
      </c>
      <c r="K40" s="11"/>
      <c r="L40" s="45"/>
      <c r="M40" s="22"/>
      <c r="N40" s="46"/>
      <c r="O40" s="59">
        <f>SUM(G40:N40)</f>
        <v>40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</row>
    <row r="41" spans="1:249" ht="21.95" customHeight="1" x14ac:dyDescent="0.25">
      <c r="B41" s="5"/>
      <c r="C41" s="67">
        <v>38</v>
      </c>
      <c r="D41" s="54" t="s">
        <v>77</v>
      </c>
      <c r="E41" s="55" t="s">
        <v>40</v>
      </c>
      <c r="F41" s="57">
        <v>2</v>
      </c>
      <c r="G41" s="119">
        <v>10</v>
      </c>
      <c r="H41" s="45"/>
      <c r="I41" s="12"/>
      <c r="J41" s="89">
        <v>30</v>
      </c>
      <c r="K41" s="11"/>
      <c r="L41" s="45"/>
      <c r="M41" s="22"/>
      <c r="N41" s="46"/>
      <c r="O41" s="59">
        <f>SUM(G41:N41)</f>
        <v>40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</row>
    <row r="42" spans="1:249" ht="21.95" customHeight="1" x14ac:dyDescent="0.25">
      <c r="B42" s="5"/>
      <c r="C42" s="67">
        <v>39</v>
      </c>
      <c r="D42" s="54" t="s">
        <v>78</v>
      </c>
      <c r="E42" s="55" t="s">
        <v>40</v>
      </c>
      <c r="F42" s="57">
        <v>2</v>
      </c>
      <c r="G42" s="119">
        <v>10</v>
      </c>
      <c r="H42" s="45"/>
      <c r="I42" s="12"/>
      <c r="J42" s="89">
        <v>30</v>
      </c>
      <c r="K42" s="11"/>
      <c r="L42" s="45"/>
      <c r="M42" s="22"/>
      <c r="N42" s="46"/>
      <c r="O42" s="59">
        <f>SUM(G42:N42)</f>
        <v>40</v>
      </c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</row>
    <row r="43" spans="1:249" ht="21.95" customHeight="1" x14ac:dyDescent="0.25">
      <c r="B43" s="5"/>
      <c r="C43" s="79">
        <v>40</v>
      </c>
      <c r="D43" s="80" t="s">
        <v>23</v>
      </c>
      <c r="E43" s="81" t="s">
        <v>40</v>
      </c>
      <c r="F43" s="57">
        <v>2</v>
      </c>
      <c r="G43" s="82">
        <v>20</v>
      </c>
      <c r="H43" s="83"/>
      <c r="I43" s="83"/>
      <c r="J43" s="84"/>
      <c r="K43" s="84"/>
      <c r="L43" s="84">
        <v>20</v>
      </c>
      <c r="M43" s="85"/>
      <c r="N43" s="85"/>
      <c r="O43" s="86">
        <f t="shared" ref="O43" si="4">SUM(G43:N43)</f>
        <v>40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</row>
    <row r="44" spans="1:249" s="2" customFormat="1" ht="21.95" customHeight="1" x14ac:dyDescent="0.25">
      <c r="A44" s="17"/>
      <c r="C44" s="79">
        <v>41</v>
      </c>
      <c r="D44" s="80" t="s">
        <v>19</v>
      </c>
      <c r="E44" s="81" t="s">
        <v>40</v>
      </c>
      <c r="F44" s="23">
        <v>4</v>
      </c>
      <c r="G44" s="82">
        <v>20</v>
      </c>
      <c r="H44" s="11"/>
      <c r="I44" s="12"/>
      <c r="J44" s="11"/>
      <c r="K44" s="11"/>
      <c r="L44" s="11">
        <v>20</v>
      </c>
      <c r="M44" s="22"/>
      <c r="N44" s="22"/>
      <c r="O44" s="59">
        <f>SUM(G44:N44)</f>
        <v>40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</row>
    <row r="45" spans="1:249" ht="21.95" customHeight="1" x14ac:dyDescent="0.25">
      <c r="B45" s="5"/>
      <c r="C45" s="123">
        <v>42</v>
      </c>
      <c r="D45" s="93" t="s">
        <v>43</v>
      </c>
      <c r="E45" s="87" t="s">
        <v>40</v>
      </c>
      <c r="F45" s="57">
        <v>1</v>
      </c>
      <c r="G45" s="96">
        <v>20</v>
      </c>
      <c r="H45" s="95"/>
      <c r="I45" s="98"/>
      <c r="J45" s="125"/>
      <c r="K45" s="124"/>
      <c r="L45" s="88">
        <v>20</v>
      </c>
      <c r="M45" s="102"/>
      <c r="N45" s="103"/>
      <c r="O45" s="106">
        <f>SUM(G45:N45)</f>
        <v>40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</row>
    <row r="46" spans="1:249" ht="21.95" customHeight="1" x14ac:dyDescent="0.25">
      <c r="B46" s="5"/>
      <c r="C46" s="79">
        <v>43</v>
      </c>
      <c r="D46" s="78" t="s">
        <v>39</v>
      </c>
      <c r="E46" s="81" t="s">
        <v>40</v>
      </c>
      <c r="F46" s="58">
        <v>1</v>
      </c>
      <c r="G46" s="97">
        <v>20</v>
      </c>
      <c r="H46" s="94"/>
      <c r="I46" s="99"/>
      <c r="J46" s="100"/>
      <c r="K46" s="100"/>
      <c r="L46" s="84">
        <v>20</v>
      </c>
      <c r="M46" s="101"/>
      <c r="N46" s="104"/>
      <c r="O46" s="105">
        <f>SUM(G46:N46)</f>
        <v>40</v>
      </c>
      <c r="P46" s="25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</row>
    <row r="47" spans="1:249" ht="21.95" customHeight="1" x14ac:dyDescent="0.25">
      <c r="B47" s="5"/>
      <c r="C47" s="79">
        <v>44</v>
      </c>
      <c r="D47" s="80" t="s">
        <v>71</v>
      </c>
      <c r="E47" s="81" t="s">
        <v>40</v>
      </c>
      <c r="F47" s="57">
        <v>1</v>
      </c>
      <c r="G47" s="82">
        <v>20</v>
      </c>
      <c r="H47" s="83"/>
      <c r="I47" s="83"/>
      <c r="J47" s="84"/>
      <c r="K47" s="84"/>
      <c r="L47" s="84">
        <v>20</v>
      </c>
      <c r="M47" s="85"/>
      <c r="N47" s="85"/>
      <c r="O47" s="86">
        <f t="shared" ref="O47" si="5">SUM(G47:N47)</f>
        <v>40</v>
      </c>
      <c r="P47" s="9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</row>
    <row r="48" spans="1:249" ht="21.95" customHeight="1" x14ac:dyDescent="0.25">
      <c r="B48" s="5"/>
      <c r="C48" s="79">
        <v>45</v>
      </c>
      <c r="D48" s="54" t="s">
        <v>46</v>
      </c>
      <c r="E48" s="81" t="s">
        <v>40</v>
      </c>
      <c r="F48" s="57">
        <v>1</v>
      </c>
      <c r="G48" s="119">
        <v>20</v>
      </c>
      <c r="H48" s="89"/>
      <c r="I48" s="83"/>
      <c r="J48" s="89"/>
      <c r="K48" s="84"/>
      <c r="L48" s="89">
        <v>20</v>
      </c>
      <c r="M48" s="85"/>
      <c r="N48" s="90"/>
      <c r="O48" s="86">
        <f t="shared" ref="O48" si="6">SUM(G48:N48)</f>
        <v>40</v>
      </c>
      <c r="P48" s="2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</row>
    <row r="49" spans="1:249" ht="21.95" customHeight="1" x14ac:dyDescent="0.25">
      <c r="B49" s="5"/>
      <c r="C49" s="67">
        <v>46</v>
      </c>
      <c r="D49" s="9" t="s">
        <v>20</v>
      </c>
      <c r="E49" s="10" t="s">
        <v>6</v>
      </c>
      <c r="F49" s="23">
        <v>2</v>
      </c>
      <c r="G49" s="82">
        <v>20</v>
      </c>
      <c r="H49" s="12"/>
      <c r="I49" s="12"/>
      <c r="J49" s="11"/>
      <c r="K49" s="11"/>
      <c r="L49" s="11"/>
      <c r="M49" s="22">
        <v>10</v>
      </c>
      <c r="N49" s="22">
        <v>5</v>
      </c>
      <c r="O49" s="59">
        <f t="shared" si="3"/>
        <v>35</v>
      </c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</row>
    <row r="50" spans="1:249" ht="21.95" customHeight="1" x14ac:dyDescent="0.25">
      <c r="B50" s="5"/>
      <c r="C50" s="67">
        <v>47</v>
      </c>
      <c r="D50" s="9" t="s">
        <v>22</v>
      </c>
      <c r="E50" s="10" t="s">
        <v>6</v>
      </c>
      <c r="F50" s="23">
        <v>2</v>
      </c>
      <c r="G50" s="82">
        <v>20</v>
      </c>
      <c r="H50" s="12"/>
      <c r="I50" s="12"/>
      <c r="J50" s="11"/>
      <c r="K50" s="11"/>
      <c r="L50" s="11"/>
      <c r="M50" s="22">
        <v>10</v>
      </c>
      <c r="N50" s="22">
        <v>5</v>
      </c>
      <c r="O50" s="59">
        <f t="shared" si="3"/>
        <v>35</v>
      </c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</row>
    <row r="51" spans="1:249" ht="21.95" customHeight="1" x14ac:dyDescent="0.25">
      <c r="B51" s="5"/>
      <c r="C51" s="67">
        <v>48</v>
      </c>
      <c r="D51" s="9" t="s">
        <v>44</v>
      </c>
      <c r="E51" s="10" t="s">
        <v>45</v>
      </c>
      <c r="F51" s="23">
        <v>1</v>
      </c>
      <c r="G51" s="82">
        <v>20</v>
      </c>
      <c r="H51" s="12"/>
      <c r="I51" s="12"/>
      <c r="J51" s="11"/>
      <c r="K51" s="11"/>
      <c r="L51" s="11"/>
      <c r="M51" s="22">
        <v>10</v>
      </c>
      <c r="N51" s="22">
        <v>5</v>
      </c>
      <c r="O51" s="59">
        <f t="shared" si="3"/>
        <v>35</v>
      </c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</row>
    <row r="52" spans="1:249" ht="21.95" customHeight="1" x14ac:dyDescent="0.25">
      <c r="B52" s="5"/>
      <c r="C52" s="67">
        <v>49</v>
      </c>
      <c r="D52" s="35" t="s">
        <v>48</v>
      </c>
      <c r="E52" s="36" t="s">
        <v>9</v>
      </c>
      <c r="F52" s="56">
        <v>1</v>
      </c>
      <c r="G52" s="96">
        <v>20</v>
      </c>
      <c r="H52" s="38"/>
      <c r="I52" s="38"/>
      <c r="J52" s="37"/>
      <c r="K52" s="37"/>
      <c r="L52" s="37"/>
      <c r="M52" s="39">
        <v>10</v>
      </c>
      <c r="N52" s="39">
        <v>5</v>
      </c>
      <c r="O52" s="60">
        <f t="shared" si="3"/>
        <v>35</v>
      </c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</row>
    <row r="53" spans="1:249" s="42" customFormat="1" ht="21.75" customHeight="1" x14ac:dyDescent="0.25">
      <c r="A53" s="41"/>
      <c r="C53" s="67">
        <v>50</v>
      </c>
      <c r="D53" s="9" t="s">
        <v>49</v>
      </c>
      <c r="E53" s="10" t="s">
        <v>9</v>
      </c>
      <c r="F53" s="23">
        <v>1</v>
      </c>
      <c r="G53" s="82">
        <v>20</v>
      </c>
      <c r="H53" s="12"/>
      <c r="I53" s="12"/>
      <c r="J53" s="11"/>
      <c r="K53" s="11"/>
      <c r="L53" s="11"/>
      <c r="M53" s="22">
        <v>10</v>
      </c>
      <c r="N53" s="22">
        <v>5</v>
      </c>
      <c r="O53" s="59">
        <f t="shared" si="3"/>
        <v>35</v>
      </c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</row>
    <row r="54" spans="1:249" s="42" customFormat="1" ht="21" customHeight="1" x14ac:dyDescent="0.25">
      <c r="A54" s="41"/>
      <c r="B54" s="41"/>
      <c r="C54" s="67">
        <v>51</v>
      </c>
      <c r="D54" s="9" t="s">
        <v>25</v>
      </c>
      <c r="E54" s="15" t="s">
        <v>13</v>
      </c>
      <c r="F54" s="23">
        <v>2</v>
      </c>
      <c r="G54" s="82">
        <v>20</v>
      </c>
      <c r="H54" s="11"/>
      <c r="I54" s="12"/>
      <c r="J54" s="11"/>
      <c r="K54" s="11"/>
      <c r="L54" s="11"/>
      <c r="M54" s="22">
        <v>10</v>
      </c>
      <c r="N54" s="22">
        <v>5</v>
      </c>
      <c r="O54" s="59">
        <f t="shared" si="3"/>
        <v>35</v>
      </c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</row>
    <row r="55" spans="1:249" s="42" customFormat="1" ht="23.25" customHeight="1" x14ac:dyDescent="0.25">
      <c r="A55" s="41"/>
      <c r="B55" s="41"/>
      <c r="C55" s="67">
        <v>52</v>
      </c>
      <c r="D55" s="9" t="s">
        <v>26</v>
      </c>
      <c r="E55" s="15" t="s">
        <v>13</v>
      </c>
      <c r="F55" s="23">
        <v>2</v>
      </c>
      <c r="G55" s="82">
        <v>20</v>
      </c>
      <c r="H55" s="12"/>
      <c r="I55" s="12"/>
      <c r="J55" s="11"/>
      <c r="K55" s="11"/>
      <c r="L55" s="11"/>
      <c r="M55" s="22">
        <v>10</v>
      </c>
      <c r="N55" s="22">
        <v>5</v>
      </c>
      <c r="O55" s="59">
        <f t="shared" si="3"/>
        <v>35</v>
      </c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</row>
    <row r="56" spans="1:249" ht="20.25" customHeight="1" x14ac:dyDescent="0.25">
      <c r="C56" s="67">
        <v>53</v>
      </c>
      <c r="D56" s="54" t="s">
        <v>68</v>
      </c>
      <c r="E56" s="55" t="s">
        <v>92</v>
      </c>
      <c r="F56" s="58">
        <v>1</v>
      </c>
      <c r="G56" s="119">
        <v>10</v>
      </c>
      <c r="H56" s="45"/>
      <c r="I56" s="12"/>
      <c r="J56" s="45"/>
      <c r="K56" s="40"/>
      <c r="L56" s="45">
        <v>20</v>
      </c>
      <c r="M56" s="22"/>
      <c r="N56" s="46">
        <v>5</v>
      </c>
      <c r="O56" s="59">
        <f t="shared" si="3"/>
        <v>35</v>
      </c>
    </row>
    <row r="57" spans="1:249" ht="19.5" customHeight="1" x14ac:dyDescent="0.25">
      <c r="C57" s="67">
        <v>54</v>
      </c>
      <c r="D57" s="54" t="s">
        <v>81</v>
      </c>
      <c r="E57" s="55" t="s">
        <v>40</v>
      </c>
      <c r="F57" s="57">
        <v>4</v>
      </c>
      <c r="G57" s="119">
        <v>10</v>
      </c>
      <c r="H57" s="45"/>
      <c r="I57" s="12"/>
      <c r="J57" s="45"/>
      <c r="K57" s="11">
        <v>25</v>
      </c>
      <c r="L57" s="45"/>
      <c r="M57" s="22"/>
      <c r="N57" s="46"/>
      <c r="O57" s="59">
        <f t="shared" si="3"/>
        <v>35</v>
      </c>
    </row>
    <row r="58" spans="1:249" ht="20.25" customHeight="1" x14ac:dyDescent="0.25">
      <c r="C58" s="67">
        <v>55</v>
      </c>
      <c r="D58" s="54" t="s">
        <v>82</v>
      </c>
      <c r="E58" s="55" t="s">
        <v>40</v>
      </c>
      <c r="F58" s="57">
        <v>1</v>
      </c>
      <c r="G58" s="119">
        <v>10</v>
      </c>
      <c r="H58" s="45"/>
      <c r="I58" s="12"/>
      <c r="J58" s="45"/>
      <c r="K58" s="11">
        <v>25</v>
      </c>
      <c r="L58" s="45"/>
      <c r="M58" s="22"/>
      <c r="N58" s="46"/>
      <c r="O58" s="59">
        <f t="shared" si="3"/>
        <v>35</v>
      </c>
    </row>
    <row r="59" spans="1:249" ht="21" customHeight="1" x14ac:dyDescent="0.25">
      <c r="C59" s="67">
        <v>56</v>
      </c>
      <c r="D59" s="9" t="s">
        <v>24</v>
      </c>
      <c r="E59" s="10" t="s">
        <v>40</v>
      </c>
      <c r="F59" s="23">
        <v>2</v>
      </c>
      <c r="G59" s="119">
        <v>10</v>
      </c>
      <c r="H59" s="45"/>
      <c r="I59" s="12"/>
      <c r="J59" s="11"/>
      <c r="K59" s="11"/>
      <c r="L59" s="11">
        <v>20</v>
      </c>
      <c r="M59" s="22"/>
      <c r="N59" s="22"/>
      <c r="O59" s="59">
        <f t="shared" si="3"/>
        <v>30</v>
      </c>
    </row>
    <row r="60" spans="1:249" ht="21" customHeight="1" x14ac:dyDescent="0.25">
      <c r="C60" s="67">
        <v>57</v>
      </c>
      <c r="D60" s="9" t="s">
        <v>31</v>
      </c>
      <c r="E60" s="10" t="s">
        <v>40</v>
      </c>
      <c r="F60" s="23">
        <v>4</v>
      </c>
      <c r="G60" s="82">
        <v>10</v>
      </c>
      <c r="H60" s="14"/>
      <c r="I60" s="12"/>
      <c r="J60" s="11"/>
      <c r="K60" s="11"/>
      <c r="L60" s="13">
        <v>20</v>
      </c>
      <c r="M60" s="23"/>
      <c r="N60" s="23"/>
      <c r="O60" s="59">
        <f t="shared" si="3"/>
        <v>30</v>
      </c>
    </row>
    <row r="61" spans="1:249" ht="19.5" customHeight="1" x14ac:dyDescent="0.25">
      <c r="C61" s="67">
        <v>58</v>
      </c>
      <c r="D61" s="9" t="s">
        <v>18</v>
      </c>
      <c r="E61" s="10" t="s">
        <v>40</v>
      </c>
      <c r="F61" s="23">
        <v>2</v>
      </c>
      <c r="G61" s="82">
        <v>10</v>
      </c>
      <c r="H61" s="12"/>
      <c r="I61" s="12"/>
      <c r="J61" s="11"/>
      <c r="K61" s="11"/>
      <c r="L61" s="11">
        <v>20</v>
      </c>
      <c r="M61" s="22"/>
      <c r="N61" s="22"/>
      <c r="O61" s="59">
        <f t="shared" si="3"/>
        <v>30</v>
      </c>
    </row>
    <row r="62" spans="1:249" ht="21.75" customHeight="1" x14ac:dyDescent="0.25">
      <c r="C62" s="67">
        <v>59</v>
      </c>
      <c r="D62" s="9" t="s">
        <v>47</v>
      </c>
      <c r="E62" s="10" t="s">
        <v>40</v>
      </c>
      <c r="F62" s="23">
        <v>1</v>
      </c>
      <c r="G62" s="82">
        <v>20</v>
      </c>
      <c r="H62" s="12"/>
      <c r="I62" s="12"/>
      <c r="J62" s="11"/>
      <c r="K62" s="11"/>
      <c r="L62" s="11"/>
      <c r="M62" s="22">
        <v>10</v>
      </c>
      <c r="N62" s="22"/>
      <c r="O62" s="59">
        <f t="shared" si="3"/>
        <v>30</v>
      </c>
    </row>
    <row r="63" spans="1:249" ht="21.75" customHeight="1" x14ac:dyDescent="0.25">
      <c r="C63" s="67">
        <v>60</v>
      </c>
      <c r="D63" s="16" t="s">
        <v>57</v>
      </c>
      <c r="E63" s="10" t="s">
        <v>40</v>
      </c>
      <c r="F63" s="23">
        <v>1</v>
      </c>
      <c r="G63" s="82">
        <v>20</v>
      </c>
      <c r="H63" s="11"/>
      <c r="I63" s="12"/>
      <c r="J63" s="11"/>
      <c r="K63" s="11"/>
      <c r="L63" s="11"/>
      <c r="M63" s="22">
        <v>10</v>
      </c>
      <c r="N63" s="22"/>
      <c r="O63" s="59">
        <f t="shared" si="3"/>
        <v>30</v>
      </c>
    </row>
    <row r="64" spans="1:249" ht="21" customHeight="1" x14ac:dyDescent="0.25">
      <c r="C64" s="67">
        <v>61</v>
      </c>
      <c r="D64" s="9" t="s">
        <v>30</v>
      </c>
      <c r="E64" s="10" t="s">
        <v>40</v>
      </c>
      <c r="F64" s="23">
        <v>3</v>
      </c>
      <c r="G64" s="82">
        <v>10</v>
      </c>
      <c r="H64" s="12"/>
      <c r="I64" s="12"/>
      <c r="J64" s="11"/>
      <c r="K64" s="11"/>
      <c r="L64" s="11">
        <v>20</v>
      </c>
      <c r="M64" s="22"/>
      <c r="N64" s="22"/>
      <c r="O64" s="59">
        <f t="shared" si="3"/>
        <v>30</v>
      </c>
    </row>
    <row r="65" spans="1:61" ht="21.75" customHeight="1" x14ac:dyDescent="0.25">
      <c r="C65" s="67">
        <v>62</v>
      </c>
      <c r="D65" s="47" t="s">
        <v>29</v>
      </c>
      <c r="E65" s="10" t="s">
        <v>40</v>
      </c>
      <c r="F65" s="23">
        <v>4</v>
      </c>
      <c r="G65" s="82">
        <v>20</v>
      </c>
      <c r="H65" s="14"/>
      <c r="I65" s="12"/>
      <c r="J65" s="11"/>
      <c r="K65" s="11"/>
      <c r="L65" s="13"/>
      <c r="M65" s="22">
        <v>10</v>
      </c>
      <c r="N65" s="22"/>
      <c r="O65" s="59">
        <f t="shared" si="3"/>
        <v>30</v>
      </c>
    </row>
    <row r="66" spans="1:61" ht="20.25" customHeight="1" x14ac:dyDescent="0.25">
      <c r="C66" s="67">
        <v>63</v>
      </c>
      <c r="D66" s="48" t="s">
        <v>63</v>
      </c>
      <c r="E66" s="10" t="s">
        <v>40</v>
      </c>
      <c r="F66" s="23">
        <v>3</v>
      </c>
      <c r="G66" s="119">
        <v>10</v>
      </c>
      <c r="H66" s="45"/>
      <c r="I66" s="12"/>
      <c r="J66" s="11"/>
      <c r="K66" s="11"/>
      <c r="L66" s="45">
        <v>20</v>
      </c>
      <c r="M66" s="22"/>
      <c r="N66" s="46"/>
      <c r="O66" s="59">
        <f t="shared" si="3"/>
        <v>30</v>
      </c>
    </row>
    <row r="67" spans="1:61" ht="20.25" customHeight="1" x14ac:dyDescent="0.25">
      <c r="C67" s="67">
        <v>64</v>
      </c>
      <c r="D67" s="54" t="s">
        <v>28</v>
      </c>
      <c r="E67" s="55" t="s">
        <v>40</v>
      </c>
      <c r="F67" s="57">
        <v>2</v>
      </c>
      <c r="G67" s="119">
        <v>20</v>
      </c>
      <c r="H67" s="45"/>
      <c r="I67" s="12"/>
      <c r="J67" s="45"/>
      <c r="K67" s="11"/>
      <c r="L67" s="45"/>
      <c r="M67" s="22">
        <v>10</v>
      </c>
      <c r="N67" s="46"/>
      <c r="O67" s="59">
        <f t="shared" si="3"/>
        <v>30</v>
      </c>
    </row>
    <row r="68" spans="1:61" ht="18.75" customHeight="1" x14ac:dyDescent="0.25">
      <c r="C68" s="67">
        <v>65</v>
      </c>
      <c r="D68" s="54" t="s">
        <v>72</v>
      </c>
      <c r="E68" s="55" t="s">
        <v>40</v>
      </c>
      <c r="F68" s="57">
        <v>3</v>
      </c>
      <c r="G68" s="119">
        <v>20</v>
      </c>
      <c r="H68" s="45"/>
      <c r="I68" s="12"/>
      <c r="J68" s="45"/>
      <c r="K68" s="11"/>
      <c r="L68" s="45"/>
      <c r="M68" s="22">
        <v>10</v>
      </c>
      <c r="N68" s="46"/>
      <c r="O68" s="59">
        <f t="shared" ref="O68:O74" si="7">SUM(G68:N68)</f>
        <v>30</v>
      </c>
    </row>
    <row r="69" spans="1:61" ht="20.25" customHeight="1" x14ac:dyDescent="0.25">
      <c r="C69" s="67">
        <v>66</v>
      </c>
      <c r="D69" s="9" t="s">
        <v>53</v>
      </c>
      <c r="E69" s="15" t="s">
        <v>13</v>
      </c>
      <c r="F69" s="23">
        <v>3</v>
      </c>
      <c r="G69" s="82">
        <v>10</v>
      </c>
      <c r="H69" s="12"/>
      <c r="I69" s="12"/>
      <c r="J69" s="11"/>
      <c r="K69" s="11"/>
      <c r="L69" s="11"/>
      <c r="M69" s="22">
        <v>10</v>
      </c>
      <c r="N69" s="22">
        <v>5</v>
      </c>
      <c r="O69" s="59">
        <f t="shared" si="7"/>
        <v>25</v>
      </c>
    </row>
    <row r="70" spans="1:61" ht="20.25" customHeight="1" x14ac:dyDescent="0.25">
      <c r="C70" s="67">
        <v>67</v>
      </c>
      <c r="D70" s="9" t="s">
        <v>51</v>
      </c>
      <c r="E70" s="10" t="s">
        <v>40</v>
      </c>
      <c r="F70" s="23">
        <v>3</v>
      </c>
      <c r="G70" s="82">
        <v>10</v>
      </c>
      <c r="H70" s="12"/>
      <c r="I70" s="12"/>
      <c r="J70" s="11"/>
      <c r="K70" s="11"/>
      <c r="L70" s="11"/>
      <c r="M70" s="22">
        <v>10</v>
      </c>
      <c r="N70" s="22"/>
      <c r="O70" s="59">
        <f t="shared" si="7"/>
        <v>20</v>
      </c>
    </row>
    <row r="71" spans="1:61" ht="18" customHeight="1" x14ac:dyDescent="0.25">
      <c r="C71" s="67">
        <v>68</v>
      </c>
      <c r="D71" s="9" t="s">
        <v>55</v>
      </c>
      <c r="E71" s="10" t="s">
        <v>40</v>
      </c>
      <c r="F71" s="23">
        <v>2</v>
      </c>
      <c r="G71" s="82">
        <v>10</v>
      </c>
      <c r="H71" s="12"/>
      <c r="I71" s="12"/>
      <c r="J71" s="11"/>
      <c r="K71" s="11"/>
      <c r="L71" s="11"/>
      <c r="M71" s="22">
        <v>10</v>
      </c>
      <c r="N71" s="22"/>
      <c r="O71" s="59">
        <f t="shared" si="7"/>
        <v>20</v>
      </c>
    </row>
    <row r="72" spans="1:61" ht="19.5" customHeight="1" x14ac:dyDescent="0.25">
      <c r="C72" s="67">
        <v>69</v>
      </c>
      <c r="D72" s="9" t="s">
        <v>59</v>
      </c>
      <c r="E72" s="10" t="s">
        <v>40</v>
      </c>
      <c r="F72" s="23">
        <v>4</v>
      </c>
      <c r="G72" s="82">
        <v>10</v>
      </c>
      <c r="H72" s="12"/>
      <c r="I72" s="12"/>
      <c r="J72" s="11"/>
      <c r="K72" s="11"/>
      <c r="L72" s="11"/>
      <c r="M72" s="22">
        <v>10</v>
      </c>
      <c r="N72" s="22"/>
      <c r="O72" s="59">
        <f t="shared" si="7"/>
        <v>20</v>
      </c>
    </row>
    <row r="73" spans="1:61" ht="19.5" customHeight="1" x14ac:dyDescent="0.25">
      <c r="C73" s="67">
        <v>70</v>
      </c>
      <c r="D73" s="9" t="s">
        <v>32</v>
      </c>
      <c r="E73" s="10" t="s">
        <v>40</v>
      </c>
      <c r="F73" s="23">
        <v>4</v>
      </c>
      <c r="G73" s="82">
        <v>10</v>
      </c>
      <c r="H73" s="12"/>
      <c r="I73" s="12"/>
      <c r="J73" s="11"/>
      <c r="K73" s="11"/>
      <c r="L73" s="11"/>
      <c r="M73" s="22">
        <v>10</v>
      </c>
      <c r="N73" s="22"/>
      <c r="O73" s="59">
        <f t="shared" si="7"/>
        <v>20</v>
      </c>
    </row>
    <row r="74" spans="1:61" ht="19.5" customHeight="1" x14ac:dyDescent="0.25">
      <c r="C74" s="67">
        <v>71</v>
      </c>
      <c r="D74" s="54" t="s">
        <v>67</v>
      </c>
      <c r="E74" s="55" t="s">
        <v>40</v>
      </c>
      <c r="F74" s="57">
        <v>4</v>
      </c>
      <c r="G74" s="119">
        <v>10</v>
      </c>
      <c r="H74" s="45"/>
      <c r="I74" s="12"/>
      <c r="J74" s="45"/>
      <c r="K74" s="11"/>
      <c r="L74" s="45"/>
      <c r="M74" s="22">
        <v>10</v>
      </c>
      <c r="N74" s="46"/>
      <c r="O74" s="59">
        <f t="shared" si="7"/>
        <v>20</v>
      </c>
    </row>
    <row r="75" spans="1:61" ht="21" customHeight="1" x14ac:dyDescent="0.25">
      <c r="C75" s="67">
        <v>72</v>
      </c>
      <c r="D75" s="9" t="s">
        <v>60</v>
      </c>
      <c r="E75" s="10" t="s">
        <v>90</v>
      </c>
      <c r="F75" s="23">
        <v>1</v>
      </c>
      <c r="G75" s="82"/>
      <c r="H75" s="12"/>
      <c r="I75" s="12"/>
      <c r="J75" s="11"/>
      <c r="K75" s="11"/>
      <c r="L75" s="11"/>
      <c r="M75" s="22"/>
      <c r="N75" s="126" t="s">
        <v>94</v>
      </c>
      <c r="O75" s="59">
        <v>0</v>
      </c>
    </row>
    <row r="76" spans="1:61" s="53" customFormat="1" ht="19.5" customHeight="1" thickBot="1" x14ac:dyDescent="0.3">
      <c r="A76" s="49"/>
      <c r="B76" s="49"/>
      <c r="C76" s="68">
        <v>73</v>
      </c>
      <c r="D76" s="63" t="s">
        <v>38</v>
      </c>
      <c r="E76" s="64" t="s">
        <v>40</v>
      </c>
      <c r="F76" s="65">
        <v>4</v>
      </c>
      <c r="G76" s="120"/>
      <c r="H76" s="50"/>
      <c r="I76" s="50"/>
      <c r="J76" s="51"/>
      <c r="K76" s="51"/>
      <c r="L76" s="51"/>
      <c r="M76" s="52"/>
      <c r="N76" s="127" t="s">
        <v>94</v>
      </c>
      <c r="O76" s="61">
        <v>0</v>
      </c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</row>
    <row r="77" spans="1:61" x14ac:dyDescent="0.25">
      <c r="C77" s="69"/>
    </row>
    <row r="78" spans="1:61" x14ac:dyDescent="0.25"/>
    <row r="79" spans="1:61" x14ac:dyDescent="0.25"/>
    <row r="80" spans="1:61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</sheetData>
  <autoFilter ref="C3:O53">
    <sortState ref="C4:O76">
      <sortCondition descending="1" ref="O3:O53"/>
    </sortState>
  </autoFilter>
  <mergeCells count="31">
    <mergeCell ref="C2:O2"/>
    <mergeCell ref="HC1:HJ1"/>
    <mergeCell ref="HK1:HR1"/>
    <mergeCell ref="HS1:HZ1"/>
    <mergeCell ref="IA1:IH1"/>
    <mergeCell ref="EA1:EH1"/>
    <mergeCell ref="EI1:EP1"/>
    <mergeCell ref="EQ1:EX1"/>
    <mergeCell ref="EY1:FF1"/>
    <mergeCell ref="FG1:FN1"/>
    <mergeCell ref="CM1:CT1"/>
    <mergeCell ref="CU1:DB1"/>
    <mergeCell ref="DC1:DJ1"/>
    <mergeCell ref="DK1:DR1"/>
    <mergeCell ref="DS1:DZ1"/>
    <mergeCell ref="AY1:BF1"/>
    <mergeCell ref="II1:IO1"/>
    <mergeCell ref="FO1:FV1"/>
    <mergeCell ref="FW1:GD1"/>
    <mergeCell ref="GE1:GL1"/>
    <mergeCell ref="GM1:GT1"/>
    <mergeCell ref="GU1:HB1"/>
    <mergeCell ref="BG1:BN1"/>
    <mergeCell ref="BO1:BV1"/>
    <mergeCell ref="BW1:CD1"/>
    <mergeCell ref="CE1:CL1"/>
    <mergeCell ref="C1:O1"/>
    <mergeCell ref="S1:Z1"/>
    <mergeCell ref="AA1:AH1"/>
    <mergeCell ref="AI1:AP1"/>
    <mergeCell ref="AQ1:AX1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Медвеђа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m.takasmanov</cp:lastModifiedBy>
  <cp:lastPrinted>2025-10-13T10:04:12Z</cp:lastPrinted>
  <dcterms:created xsi:type="dcterms:W3CDTF">2013-10-14T11:22:00Z</dcterms:created>
  <dcterms:modified xsi:type="dcterms:W3CDTF">2025-11-10T11:22:16Z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13B1F82B008D4FE9A5A3E2BA5A509A2D_13</vt:lpwstr>
  </property>
  <property fmtid="{D5CDD505-2E9C-101B-9397-08002B2CF9AE}" pid="3" name="KSOProductBuildVer">
    <vt:lpwstr>1033-12.2.0.18911</vt:lpwstr>
  </property>
</Properties>
</file>