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9440" windowHeight="11760"/>
  </bookViews>
  <sheets>
    <sheet name="Медвеђа" sheetId="5" r:id="rId1"/>
    <sheet name="Sheet1" sheetId="6" r:id="rId2"/>
  </sheets>
  <calcPr calcId="144525"/>
</workbook>
</file>

<file path=xl/calcChain.xml><?xml version="1.0" encoding="utf-8"?>
<calcChain xmlns="http://schemas.openxmlformats.org/spreadsheetml/2006/main">
  <c r="K58" i="5" l="1"/>
  <c r="K49" i="5" l="1"/>
  <c r="K21" i="5" l="1"/>
  <c r="K14" i="5"/>
  <c r="K45" i="5"/>
  <c r="K53" i="5"/>
  <c r="K64" i="5"/>
  <c r="K60" i="5"/>
  <c r="K34" i="5"/>
  <c r="K15" i="5"/>
  <c r="K50" i="5"/>
  <c r="K63" i="5"/>
  <c r="K25" i="5"/>
  <c r="K77" i="5"/>
  <c r="K48" i="5"/>
  <c r="K66" i="5"/>
  <c r="K65" i="5"/>
  <c r="K56" i="5"/>
  <c r="K18" i="5"/>
  <c r="K62" i="5"/>
  <c r="K31" i="5"/>
  <c r="K37" i="5"/>
  <c r="K26" i="5"/>
  <c r="K5" i="5"/>
  <c r="K8" i="5"/>
  <c r="K38" i="5"/>
  <c r="K24" i="5"/>
  <c r="K44" i="5"/>
  <c r="K33" i="5"/>
  <c r="K36" i="5"/>
</calcChain>
</file>

<file path=xl/sharedStrings.xml><?xml version="1.0" encoding="utf-8"?>
<sst xmlns="http://schemas.openxmlformats.org/spreadsheetml/2006/main" count="167" uniqueCount="98">
  <si>
    <t>Укупан број бодова</t>
  </si>
  <si>
    <t>Ред бр.</t>
  </si>
  <si>
    <t>НАПОМЕНА</t>
  </si>
  <si>
    <t>Тренутна година школе</t>
  </si>
  <si>
    <t>Средња школа
(пун назив школе)</t>
  </si>
  <si>
    <t>Име и презиме ученика</t>
  </si>
  <si>
    <t>Просек у претходно завршеном разреду</t>
  </si>
  <si>
    <t>Анђела Костић</t>
  </si>
  <si>
    <t>Милена Шарац</t>
  </si>
  <si>
    <t>Јелена Станковић</t>
  </si>
  <si>
    <t>Урош Симић</t>
  </si>
  <si>
    <t>Фатиме Балај</t>
  </si>
  <si>
    <t>Емилија Перовић</t>
  </si>
  <si>
    <t>Ивана Николић</t>
  </si>
  <si>
    <t>Филип Милојковић</t>
  </si>
  <si>
    <t>Наталија Ђорђевић</t>
  </si>
  <si>
    <t>"Никола Тесла" Медвеђа</t>
  </si>
  <si>
    <t>Гимназија Лебане</t>
  </si>
  <si>
    <t>Медицинска школа Лесковац</t>
  </si>
  <si>
    <t>Дрен Хаљими</t>
  </si>
  <si>
    <t>Бојана Михајловић</t>
  </si>
  <si>
    <t>Урош Живковић</t>
  </si>
  <si>
    <t>Без оба родитеља 
25 бодова)</t>
  </si>
  <si>
    <t>Без једног родитеља 
(20 бодова)</t>
  </si>
  <si>
    <t>Огњен Живковић</t>
  </si>
  <si>
    <t>Раде Металац Лесковац</t>
  </si>
  <si>
    <t>Сања Вељковић</t>
  </si>
  <si>
    <t>Петар Димић</t>
  </si>
  <si>
    <t>Милија Милошевић</t>
  </si>
  <si>
    <t>Анђелија Поповић</t>
  </si>
  <si>
    <t>Никола Тасић</t>
  </si>
  <si>
    <t>Анђела Арсић</t>
  </si>
  <si>
    <t>Кристина Цицмиловић</t>
  </si>
  <si>
    <t>Ана Здравковић</t>
  </si>
  <si>
    <t>Гимназија Лесковац</t>
  </si>
  <si>
    <t>Марија Нешковић</t>
  </si>
  <si>
    <t>Милица Ђедовић</t>
  </si>
  <si>
    <t>Вукашин Вучковић</t>
  </si>
  <si>
    <t>Ивона Ивановић</t>
  </si>
  <si>
    <t>Никола Младеновић</t>
  </si>
  <si>
    <t>Наташа Ристић</t>
  </si>
  <si>
    <t>Анђелија Стојановић</t>
  </si>
  <si>
    <t>Миливоје Вуксановић</t>
  </si>
  <si>
    <t>Јована Николић</t>
  </si>
  <si>
    <t>Милица Цветковић</t>
  </si>
  <si>
    <t>Текстилна школа Лесковац</t>
  </si>
  <si>
    <t>Кристина Стојановић</t>
  </si>
  <si>
    <t>Лазар Симић</t>
  </si>
  <si>
    <t>Миљана Контић</t>
  </si>
  <si>
    <t>Јован Станковић</t>
  </si>
  <si>
    <t>Милена Марјановић</t>
  </si>
  <si>
    <t>Даница Анђелић</t>
  </si>
  <si>
    <t>Огњен Раденковић</t>
  </si>
  <si>
    <t>Драгана Шипчић</t>
  </si>
  <si>
    <t>Амире Косуми</t>
  </si>
  <si>
    <t>Аљбана Косуми</t>
  </si>
  <si>
    <t>Аљбан Косуми</t>
  </si>
  <si>
    <t>Јована Јанковић</t>
  </si>
  <si>
    <t>Филип Јанковић</t>
  </si>
  <si>
    <t>Јована Вељковић</t>
  </si>
  <si>
    <t>Анђела Савић</t>
  </si>
  <si>
    <t>Сара Богдановић</t>
  </si>
  <si>
    <t>Ана Милојковић</t>
  </si>
  <si>
    <t>Милутин Радовановић</t>
  </si>
  <si>
    <t>Александар Шарац</t>
  </si>
  <si>
    <t>Милица Марковић</t>
  </si>
  <si>
    <t>Новак Вуксановић</t>
  </si>
  <si>
    <t>Ивана Станковић</t>
  </si>
  <si>
    <t>Јелена Грубач</t>
  </si>
  <si>
    <t>Милан Грубач</t>
  </si>
  <si>
    <t>Јелица Радовановић</t>
  </si>
  <si>
    <t>Аљмедина Хаљими</t>
  </si>
  <si>
    <t>Шкурте Браимовић</t>
  </si>
  <si>
    <t>Тијана Здравковић</t>
  </si>
  <si>
    <t>Лена Перишић</t>
  </si>
  <si>
    <t>Љиридон Косуми</t>
  </si>
  <si>
    <t>Софија Станковић</t>
  </si>
  <si>
    <t>Анђела Стојановић</t>
  </si>
  <si>
    <t>Андријана Стојанвић</t>
  </si>
  <si>
    <t>Даница Арсић</t>
  </si>
  <si>
    <t>Вук Арсић</t>
  </si>
  <si>
    <t>Никола Јовић</t>
  </si>
  <si>
    <t>Будимир Миловановић</t>
  </si>
  <si>
    <t>Кастриот Рамовић</t>
  </si>
  <si>
    <t>Анђела Ђорђевић</t>
  </si>
  <si>
    <t>Александар Пијовић</t>
  </si>
  <si>
    <t>Немања Арсић</t>
  </si>
  <si>
    <t>Андријана Вучићевић</t>
  </si>
  <si>
    <t>Матеја Марковић</t>
  </si>
  <si>
    <t>Наталија Ранђеловић</t>
  </si>
  <si>
    <t>Приходи
10-30 бодова</t>
  </si>
  <si>
    <t>Успех
5-10 бодова</t>
  </si>
  <si>
    <t>Трговинска угоститељска Лесковац</t>
  </si>
  <si>
    <t>Валентира Зукић</t>
  </si>
  <si>
    <r>
      <t>Листа
ученика средњих школа који су поднели молбу за доделу стипендије на подручју општинe</t>
    </r>
    <r>
      <rPr>
        <b/>
        <sz val="16"/>
        <color rgb="FFFF0000"/>
        <rFont val="Arial"/>
        <family val="2"/>
      </rPr>
      <t xml:space="preserve"> </t>
    </r>
    <r>
      <rPr>
        <b/>
        <sz val="16"/>
        <rFont val="Arial"/>
        <family val="2"/>
      </rPr>
      <t>Медвеђа</t>
    </r>
    <r>
      <rPr>
        <b/>
        <sz val="16"/>
        <color rgb="FFFF0000"/>
        <rFont val="Arial"/>
        <family val="2"/>
      </rPr>
      <t xml:space="preserve"> </t>
    </r>
    <r>
      <rPr>
        <b/>
        <sz val="16"/>
        <rFont val="Arial"/>
        <family val="2"/>
      </rPr>
      <t xml:space="preserve">за школску 2023/2024 годину </t>
    </r>
  </si>
  <si>
    <t>Не испуњава услове конкурса</t>
  </si>
  <si>
    <t>Стефан Мезеи</t>
  </si>
  <si>
    <r>
      <rPr>
        <b/>
        <sz val="20"/>
        <rFont val="Calibri"/>
        <family val="2"/>
        <scheme val="minor"/>
      </rPr>
      <t xml:space="preserve">Напомена:                                                                                                                                                                                                                                   </t>
    </r>
    <r>
      <rPr>
        <sz val="20"/>
        <rFont val="Times New Roman"/>
        <family val="1"/>
      </rPr>
      <t xml:space="preserve">Сваки ученик има право документованог приговора на предлог прелиминарне ранг-листе у року од три (3) дана од дана објављивања на огласној табли, интернет страници Општине Медвеђа. Ученик подноси документовани приговор Комисији за ученичке стипендије, на писарници Општинске управе општине Медвеђа. Приговор мора бити образложен, односно уз њега мора бити достављена одговарајућа документација. Приговор који није образложен, односно уз који није достављена одговарајућа документација неће се разматрати. Комисија за ученичке стипендије разматра приговоре и утврђује коначну ранг листу, која се објављује на званичном сајту општине Медвеђа и на огласној табли Општинске управе општине Медвеђа.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</si>
</sst>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sz val="11"/>
      <color indexed="8"/>
      <name val="Calibri"/>
      <family val="2"/>
      <charset val="238"/>
    </font>
    <font>
      <sz val="10"/>
      <color indexed="8"/>
      <name val="Calibri"/>
      <family val="2"/>
      <charset val="238"/>
    </font>
    <font>
      <sz val="10"/>
      <name val="Arial"/>
      <family val="2"/>
    </font>
    <font>
      <b/>
      <sz val="12"/>
      <name val="Arial"/>
      <family val="2"/>
    </font>
    <font>
      <b/>
      <sz val="11"/>
      <name val="Arial"/>
      <family val="2"/>
    </font>
    <font>
      <sz val="11"/>
      <name val="Arial"/>
      <family val="2"/>
    </font>
    <font>
      <sz val="11"/>
      <color indexed="8"/>
      <name val="Arial"/>
      <family val="2"/>
    </font>
    <font>
      <b/>
      <sz val="10"/>
      <name val="Arial"/>
      <family val="2"/>
    </font>
    <font>
      <sz val="12"/>
      <color indexed="8"/>
      <name val="Calibri"/>
      <family val="2"/>
      <charset val="238"/>
    </font>
    <font>
      <b/>
      <sz val="12"/>
      <color rgb="FFFF0000"/>
      <name val="Arial"/>
      <family val="2"/>
    </font>
    <font>
      <sz val="10"/>
      <color rgb="FF1A1617"/>
      <name val="Trebuchet MS"/>
      <family val="2"/>
    </font>
    <font>
      <sz val="10"/>
      <name val="Arial"/>
      <charset val="204"/>
    </font>
    <font>
      <b/>
      <sz val="16"/>
      <name val="Arial"/>
      <family val="2"/>
    </font>
    <font>
      <b/>
      <sz val="16"/>
      <color rgb="FFFF0000"/>
      <name val="Arial"/>
      <family val="2"/>
    </font>
    <font>
      <b/>
      <sz val="16"/>
      <name val="Calibri"/>
      <family val="2"/>
      <scheme val="minor"/>
    </font>
    <font>
      <sz val="10"/>
      <name val="Trebuchet MS"/>
      <family val="2"/>
    </font>
    <font>
      <b/>
      <sz val="20"/>
      <name val="Calibri"/>
      <family val="2"/>
      <scheme val="minor"/>
    </font>
    <font>
      <sz val="20"/>
      <name val="Times New Roman"/>
      <family val="1"/>
    </font>
  </fonts>
  <fills count="10">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ck">
        <color indexed="64"/>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bottom/>
      <diagonal/>
    </border>
    <border>
      <left/>
      <right style="medium">
        <color indexed="64"/>
      </right>
      <top style="thin">
        <color indexed="64"/>
      </top>
      <bottom/>
      <diagonal/>
    </border>
    <border>
      <left style="thin">
        <color indexed="64"/>
      </left>
      <right/>
      <top style="thin">
        <color indexed="64"/>
      </top>
      <bottom style="thick">
        <color rgb="FFFF0000"/>
      </bottom>
      <diagonal/>
    </border>
    <border>
      <left style="medium">
        <color indexed="64"/>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medium">
        <color indexed="64"/>
      </right>
      <top style="thin">
        <color indexed="64"/>
      </top>
      <bottom style="thick">
        <color rgb="FFFF0000"/>
      </bottom>
      <diagonal/>
    </border>
    <border>
      <left/>
      <right/>
      <top style="thin">
        <color indexed="64"/>
      </top>
      <bottom style="thick">
        <color rgb="FFFF0000"/>
      </bottom>
      <diagonal/>
    </border>
  </borders>
  <cellStyleXfs count="2">
    <xf numFmtId="0" fontId="0" fillId="0" borderId="0"/>
    <xf numFmtId="0" fontId="3" fillId="0" borderId="0"/>
  </cellStyleXfs>
  <cellXfs count="94">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6" fillId="0" borderId="1" xfId="1" applyFont="1" applyFill="1" applyBorder="1" applyAlignment="1">
      <alignment horizontal="center" vertical="center"/>
    </xf>
    <xf numFmtId="0" fontId="7" fillId="0" borderId="1" xfId="1" applyFont="1" applyFill="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center" vertical="center" wrapText="1"/>
    </xf>
    <xf numFmtId="0" fontId="8" fillId="2" borderId="10" xfId="1" applyFont="1" applyFill="1" applyBorder="1" applyAlignment="1">
      <alignment horizontal="center" vertical="center" wrapText="1"/>
    </xf>
    <xf numFmtId="0" fontId="6" fillId="0" borderId="9" xfId="1" applyFont="1" applyFill="1" applyBorder="1" applyAlignment="1">
      <alignment horizontal="center" vertical="center"/>
    </xf>
    <xf numFmtId="0" fontId="7" fillId="0" borderId="9" xfId="1" applyFont="1" applyFill="1" applyBorder="1" applyAlignment="1">
      <alignment horizontal="center" vertical="center"/>
    </xf>
    <xf numFmtId="0" fontId="0" fillId="3" borderId="0" xfId="0" applyFill="1" applyAlignment="1">
      <alignment horizontal="center" vertical="center"/>
    </xf>
    <xf numFmtId="0" fontId="8" fillId="3" borderId="0" xfId="1" applyFont="1" applyFill="1" applyBorder="1" applyAlignment="1">
      <alignment horizontal="center" vertical="center" wrapText="1"/>
    </xf>
    <xf numFmtId="0" fontId="9" fillId="0" borderId="0" xfId="0" applyFont="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5" fillId="0" borderId="15" xfId="1" applyFont="1" applyFill="1" applyBorder="1" applyAlignment="1">
      <alignment horizontal="center" vertical="center"/>
    </xf>
    <xf numFmtId="0" fontId="8" fillId="3" borderId="0" xfId="1" applyFont="1" applyFill="1" applyBorder="1" applyAlignment="1">
      <alignment horizontal="center" vertical="center"/>
    </xf>
    <xf numFmtId="0" fontId="12" fillId="3" borderId="0" xfId="1" applyFont="1" applyFill="1" applyAlignment="1">
      <alignment horizontal="center" vertical="center"/>
    </xf>
    <xf numFmtId="0" fontId="12" fillId="0" borderId="0" xfId="1" applyFont="1" applyAlignment="1">
      <alignment horizontal="center" vertical="center"/>
    </xf>
    <xf numFmtId="0" fontId="12" fillId="0" borderId="0" xfId="1" applyFont="1" applyBorder="1" applyAlignment="1">
      <alignment horizontal="center" vertical="center" wrapText="1"/>
    </xf>
    <xf numFmtId="0" fontId="5" fillId="0" borderId="15" xfId="1" applyFont="1" applyFill="1" applyBorder="1" applyAlignment="1">
      <alignment horizontal="center" vertical="center" wrapText="1"/>
    </xf>
    <xf numFmtId="0" fontId="5" fillId="6" borderId="8" xfId="1" applyFont="1" applyFill="1" applyBorder="1" applyAlignment="1">
      <alignment horizontal="center" vertical="center" wrapText="1"/>
    </xf>
    <xf numFmtId="0" fontId="4" fillId="6" borderId="16" xfId="1" applyFont="1" applyFill="1" applyBorder="1" applyAlignment="1">
      <alignment horizontal="center" vertical="center" wrapText="1"/>
    </xf>
    <xf numFmtId="0" fontId="4" fillId="6" borderId="20" xfId="1" applyFont="1" applyFill="1" applyBorder="1" applyAlignment="1">
      <alignment horizontal="center" vertical="center" wrapText="1"/>
    </xf>
    <xf numFmtId="0" fontId="0" fillId="6" borderId="0" xfId="0" applyFill="1" applyAlignment="1">
      <alignment horizontal="center" vertical="center"/>
    </xf>
    <xf numFmtId="0" fontId="4" fillId="6" borderId="18" xfId="1" applyFont="1" applyFill="1" applyBorder="1" applyAlignment="1">
      <alignment horizontal="center" vertical="center" wrapText="1"/>
    </xf>
    <xf numFmtId="0" fontId="12" fillId="6" borderId="0" xfId="1" applyFont="1" applyFill="1" applyAlignment="1">
      <alignment horizontal="center" vertical="center"/>
    </xf>
    <xf numFmtId="0" fontId="8" fillId="3" borderId="0" xfId="1" applyFont="1" applyFill="1" applyBorder="1" applyAlignment="1">
      <alignment vertical="center"/>
    </xf>
    <xf numFmtId="0" fontId="4" fillId="6" borderId="7" xfId="1" applyFont="1" applyFill="1" applyBorder="1" applyAlignment="1">
      <alignment horizontal="center" vertical="center" wrapText="1"/>
    </xf>
    <xf numFmtId="0" fontId="11" fillId="7" borderId="17" xfId="0" applyFont="1" applyFill="1" applyBorder="1" applyAlignment="1">
      <alignment horizontal="center" vertical="center"/>
    </xf>
    <xf numFmtId="0" fontId="6" fillId="7" borderId="9" xfId="1" applyFont="1" applyFill="1" applyBorder="1" applyAlignment="1">
      <alignment horizontal="center" vertical="center"/>
    </xf>
    <xf numFmtId="0" fontId="11" fillId="7" borderId="19" xfId="0" applyFont="1" applyFill="1" applyBorder="1" applyAlignment="1">
      <alignment horizontal="center" vertical="center"/>
    </xf>
    <xf numFmtId="0" fontId="8" fillId="5" borderId="12" xfId="1" applyFont="1" applyFill="1" applyBorder="1" applyAlignment="1">
      <alignment horizontal="center" vertical="center"/>
    </xf>
    <xf numFmtId="0" fontId="11" fillId="8" borderId="19" xfId="0" applyFont="1" applyFill="1" applyBorder="1" applyAlignment="1">
      <alignment horizontal="center" vertical="center"/>
    </xf>
    <xf numFmtId="0" fontId="6" fillId="8" borderId="9" xfId="1" applyFont="1" applyFill="1" applyBorder="1" applyAlignment="1">
      <alignment horizontal="center" vertical="center"/>
    </xf>
    <xf numFmtId="0" fontId="6" fillId="8" borderId="1" xfId="1" applyFont="1" applyFill="1" applyBorder="1" applyAlignment="1">
      <alignment horizontal="center" vertical="center"/>
    </xf>
    <xf numFmtId="0" fontId="7" fillId="8" borderId="1" xfId="1" applyFont="1" applyFill="1" applyBorder="1" applyAlignment="1">
      <alignment horizontal="center" vertical="center"/>
    </xf>
    <xf numFmtId="0" fontId="6" fillId="8" borderId="13" xfId="1" applyFont="1" applyFill="1" applyBorder="1" applyAlignment="1">
      <alignment horizontal="center" vertical="center"/>
    </xf>
    <xf numFmtId="0" fontId="5" fillId="8" borderId="15" xfId="1" applyFont="1" applyFill="1" applyBorder="1" applyAlignment="1">
      <alignment horizontal="center" vertical="center" wrapText="1"/>
    </xf>
    <xf numFmtId="2" fontId="8" fillId="2" borderId="0" xfId="1" applyNumberFormat="1" applyFont="1" applyFill="1" applyBorder="1" applyAlignment="1">
      <alignment horizontal="center" vertical="center" wrapText="1"/>
    </xf>
    <xf numFmtId="2" fontId="4" fillId="6" borderId="18" xfId="1" applyNumberFormat="1" applyFont="1" applyFill="1" applyBorder="1" applyAlignment="1">
      <alignment horizontal="center" vertical="center" wrapText="1"/>
    </xf>
    <xf numFmtId="2" fontId="5" fillId="0" borderId="22" xfId="1" applyNumberFormat="1" applyFont="1" applyFill="1" applyBorder="1" applyAlignment="1">
      <alignment horizontal="center" vertical="center"/>
    </xf>
    <xf numFmtId="2" fontId="5" fillId="0" borderId="22" xfId="1" applyNumberFormat="1" applyFont="1" applyFill="1" applyBorder="1" applyAlignment="1">
      <alignment horizontal="center" vertical="center" wrapText="1"/>
    </xf>
    <xf numFmtId="2" fontId="5" fillId="0" borderId="23" xfId="1" applyNumberFormat="1" applyFont="1" applyFill="1" applyBorder="1" applyAlignment="1">
      <alignment horizontal="center" vertical="center" wrapText="1"/>
    </xf>
    <xf numFmtId="2" fontId="1" fillId="0" borderId="0" xfId="0" applyNumberFormat="1" applyFont="1" applyAlignment="1">
      <alignment horizontal="center" vertical="center"/>
    </xf>
    <xf numFmtId="0" fontId="6" fillId="9" borderId="1" xfId="1" applyFont="1" applyFill="1" applyBorder="1" applyAlignment="1">
      <alignment horizontal="center" vertical="center"/>
    </xf>
    <xf numFmtId="0" fontId="7" fillId="9" borderId="1" xfId="1" applyFont="1" applyFill="1" applyBorder="1" applyAlignment="1">
      <alignment horizontal="center" vertical="center"/>
    </xf>
    <xf numFmtId="0" fontId="6" fillId="9" borderId="13" xfId="1" applyFont="1" applyFill="1" applyBorder="1" applyAlignment="1">
      <alignment horizontal="center" vertical="center"/>
    </xf>
    <xf numFmtId="0" fontId="5" fillId="9" borderId="15" xfId="1" applyFont="1" applyFill="1" applyBorder="1" applyAlignment="1">
      <alignment horizontal="center" vertical="center"/>
    </xf>
    <xf numFmtId="2" fontId="5" fillId="9" borderId="22" xfId="1" applyNumberFormat="1" applyFont="1" applyFill="1" applyBorder="1" applyAlignment="1">
      <alignment horizontal="center" vertical="center"/>
    </xf>
    <xf numFmtId="0" fontId="5" fillId="9" borderId="15" xfId="1" applyFont="1" applyFill="1" applyBorder="1" applyAlignment="1">
      <alignment horizontal="center" vertical="center" wrapText="1"/>
    </xf>
    <xf numFmtId="2" fontId="5" fillId="8" borderId="23" xfId="1" applyNumberFormat="1" applyFont="1" applyFill="1" applyBorder="1" applyAlignment="1">
      <alignment horizontal="center" vertical="center" wrapText="1"/>
    </xf>
    <xf numFmtId="0" fontId="4" fillId="6" borderId="6" xfId="1" applyNumberFormat="1" applyFont="1" applyFill="1" applyBorder="1" applyAlignment="1">
      <alignment horizontal="center" vertical="center" wrapText="1"/>
    </xf>
    <xf numFmtId="0" fontId="10" fillId="0" borderId="11" xfId="1" applyNumberFormat="1" applyFont="1" applyFill="1" applyBorder="1" applyAlignment="1">
      <alignment horizontal="center" vertical="center"/>
    </xf>
    <xf numFmtId="0" fontId="10" fillId="9" borderId="11" xfId="1" applyNumberFormat="1" applyFont="1" applyFill="1" applyBorder="1" applyAlignment="1">
      <alignment horizontal="center" vertical="center"/>
    </xf>
    <xf numFmtId="0" fontId="10" fillId="8" borderId="11" xfId="1" applyNumberFormat="1" applyFont="1" applyFill="1" applyBorder="1" applyAlignment="1">
      <alignment horizontal="center" vertical="center"/>
    </xf>
    <xf numFmtId="0" fontId="5" fillId="0" borderId="14" xfId="1" applyFont="1" applyFill="1" applyBorder="1" applyAlignment="1">
      <alignment horizontal="center" vertical="center" wrapText="1"/>
    </xf>
    <xf numFmtId="2" fontId="5" fillId="0" borderId="5" xfId="1" applyNumberFormat="1" applyFont="1" applyFill="1" applyBorder="1" applyAlignment="1">
      <alignment horizontal="center" vertical="center" wrapText="1"/>
    </xf>
    <xf numFmtId="2" fontId="5" fillId="0" borderId="23" xfId="1" applyNumberFormat="1" applyFont="1" applyFill="1" applyBorder="1" applyAlignment="1">
      <alignment horizontal="center" vertical="center"/>
    </xf>
    <xf numFmtId="0" fontId="16" fillId="7" borderId="19" xfId="0" applyFont="1" applyFill="1" applyBorder="1" applyAlignment="1">
      <alignment horizontal="center" vertical="center"/>
    </xf>
    <xf numFmtId="2" fontId="5" fillId="9" borderId="23" xfId="1" applyNumberFormat="1" applyFont="1" applyFill="1" applyBorder="1" applyAlignment="1">
      <alignment horizontal="center" vertical="center" wrapText="1"/>
    </xf>
    <xf numFmtId="0" fontId="8" fillId="5" borderId="26" xfId="1" applyFont="1" applyFill="1" applyBorder="1" applyAlignment="1">
      <alignment horizontal="center" vertical="center"/>
    </xf>
    <xf numFmtId="0" fontId="11" fillId="7" borderId="27" xfId="0" applyFont="1" applyFill="1" applyBorder="1" applyAlignment="1">
      <alignment horizontal="center" vertical="center"/>
    </xf>
    <xf numFmtId="0" fontId="6" fillId="7" borderId="3" xfId="1" applyFont="1" applyFill="1" applyBorder="1" applyAlignment="1">
      <alignment horizontal="center" vertical="center"/>
    </xf>
    <xf numFmtId="0" fontId="6" fillId="0" borderId="28" xfId="1" applyFont="1" applyFill="1" applyBorder="1" applyAlignment="1">
      <alignment horizontal="center" vertical="center"/>
    </xf>
    <xf numFmtId="0" fontId="7" fillId="0" borderId="28" xfId="1" applyFont="1" applyFill="1" applyBorder="1" applyAlignment="1">
      <alignment horizontal="center" vertical="center"/>
    </xf>
    <xf numFmtId="0" fontId="6" fillId="0" borderId="29" xfId="1" applyFont="1" applyFill="1" applyBorder="1" applyAlignment="1">
      <alignment horizontal="center" vertical="center"/>
    </xf>
    <xf numFmtId="0" fontId="10" fillId="0" borderId="30" xfId="1" applyNumberFormat="1" applyFont="1" applyFill="1" applyBorder="1" applyAlignment="1">
      <alignment horizontal="center" vertical="center"/>
    </xf>
    <xf numFmtId="0" fontId="5" fillId="0" borderId="31" xfId="1" applyFont="1" applyFill="1" applyBorder="1" applyAlignment="1">
      <alignment horizontal="center" vertical="center" wrapText="1"/>
    </xf>
    <xf numFmtId="0" fontId="5" fillId="0" borderId="14" xfId="1" applyFont="1" applyFill="1" applyBorder="1" applyAlignment="1">
      <alignment horizontal="center" vertical="center"/>
    </xf>
    <xf numFmtId="2" fontId="5" fillId="0" borderId="0" xfId="1" applyNumberFormat="1" applyFont="1" applyFill="1" applyBorder="1" applyAlignment="1">
      <alignment horizontal="center" vertical="center"/>
    </xf>
    <xf numFmtId="0" fontId="8" fillId="5" borderId="32" xfId="1" applyFont="1" applyFill="1" applyBorder="1" applyAlignment="1">
      <alignment horizontal="center" vertical="center"/>
    </xf>
    <xf numFmtId="0" fontId="11" fillId="7" borderId="33" xfId="0" applyFont="1" applyFill="1" applyBorder="1" applyAlignment="1">
      <alignment horizontal="center" vertical="center"/>
    </xf>
    <xf numFmtId="0" fontId="6" fillId="7" borderId="34" xfId="1" applyFont="1" applyFill="1" applyBorder="1" applyAlignment="1">
      <alignment horizontal="center" vertical="center"/>
    </xf>
    <xf numFmtId="0" fontId="6" fillId="9" borderId="34" xfId="1" applyFont="1" applyFill="1" applyBorder="1" applyAlignment="1">
      <alignment horizontal="center" vertical="center"/>
    </xf>
    <xf numFmtId="0" fontId="7" fillId="9" borderId="34" xfId="1" applyFont="1" applyFill="1" applyBorder="1" applyAlignment="1">
      <alignment horizontal="center" vertical="center"/>
    </xf>
    <xf numFmtId="0" fontId="6" fillId="9" borderId="32" xfId="1" applyFont="1" applyFill="1" applyBorder="1" applyAlignment="1">
      <alignment horizontal="center" vertical="center"/>
    </xf>
    <xf numFmtId="0" fontId="5" fillId="9" borderId="35" xfId="1" applyFont="1" applyFill="1" applyBorder="1" applyAlignment="1">
      <alignment horizontal="center" vertical="center"/>
    </xf>
    <xf numFmtId="2" fontId="5" fillId="9" borderId="36" xfId="1" applyNumberFormat="1" applyFont="1" applyFill="1" applyBorder="1" applyAlignment="1">
      <alignment horizontal="center" vertical="center"/>
    </xf>
    <xf numFmtId="0" fontId="10" fillId="9" borderId="18" xfId="1" applyNumberFormat="1" applyFont="1" applyFill="1" applyBorder="1" applyAlignment="1">
      <alignment horizontal="center" vertical="center"/>
    </xf>
    <xf numFmtId="0" fontId="8" fillId="0" borderId="5" xfId="1" applyFont="1" applyBorder="1" applyAlignment="1">
      <alignment horizontal="center" vertical="center" wrapText="1"/>
    </xf>
    <xf numFmtId="0" fontId="8" fillId="0" borderId="5" xfId="1" applyFont="1" applyBorder="1" applyAlignment="1">
      <alignment horizontal="center" vertical="center"/>
    </xf>
    <xf numFmtId="0" fontId="8" fillId="2"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5" xfId="1" applyFont="1" applyFill="1" applyBorder="1" applyAlignment="1">
      <alignment horizontal="center" vertical="center"/>
    </xf>
    <xf numFmtId="0" fontId="17" fillId="4" borderId="8" xfId="1" applyFont="1" applyFill="1" applyBorder="1" applyAlignment="1">
      <alignment horizontal="left" vertical="center" wrapText="1"/>
    </xf>
    <xf numFmtId="0" fontId="15" fillId="4" borderId="7" xfId="1" applyFont="1" applyFill="1" applyBorder="1" applyAlignment="1">
      <alignment horizontal="left" vertical="center" wrapText="1"/>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13" fillId="5" borderId="21" xfId="1" applyFont="1" applyFill="1" applyBorder="1" applyAlignment="1">
      <alignment horizontal="center" vertical="center" wrapText="1"/>
    </xf>
    <xf numFmtId="0" fontId="13" fillId="5" borderId="0" xfId="1"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IV369"/>
  <sheetViews>
    <sheetView tabSelected="1" zoomScaleNormal="100" workbookViewId="0">
      <pane ySplit="3" topLeftCell="A67" activePane="bottomLeft" state="frozen"/>
      <selection pane="bottomLeft" activeCell="C84" sqref="C84"/>
    </sheetView>
  </sheetViews>
  <sheetFormatPr defaultColWidth="0" defaultRowHeight="15.75" zeroHeight="1" x14ac:dyDescent="0.25"/>
  <cols>
    <col min="1" max="1" width="3.28515625" style="11" customWidth="1"/>
    <col min="2" max="2" width="9.140625" style="11" hidden="1" customWidth="1"/>
    <col min="3" max="3" width="6.140625" style="3" customWidth="1"/>
    <col min="4" max="4" width="29.85546875" style="1" bestFit="1" customWidth="1"/>
    <col min="5" max="5" width="37.42578125" style="1" customWidth="1"/>
    <col min="6" max="6" width="12.140625" style="1" bestFit="1" customWidth="1"/>
    <col min="7" max="7" width="14.85546875" style="1" customWidth="1"/>
    <col min="8" max="8" width="15.28515625" style="1" customWidth="1"/>
    <col min="9" max="9" width="12" style="1" customWidth="1"/>
    <col min="10" max="10" width="10.85546875" style="1" customWidth="1"/>
    <col min="11" max="11" width="10.42578125" style="13" customWidth="1"/>
    <col min="12" max="12" width="19.5703125" style="2" customWidth="1"/>
    <col min="13" max="13" width="14.85546875" style="45" customWidth="1"/>
    <col min="14" max="14" width="9.140625" style="11" customWidth="1"/>
    <col min="15" max="59" width="0" style="11" hidden="1" customWidth="1"/>
    <col min="60" max="256" width="0" style="1" hidden="1" customWidth="1"/>
    <col min="257" max="16384" width="9.140625" style="1" hidden="1"/>
  </cols>
  <sheetData>
    <row r="1" spans="1:247" ht="60.75" customHeight="1" x14ac:dyDescent="0.25">
      <c r="C1" s="92" t="s">
        <v>94</v>
      </c>
      <c r="D1" s="93"/>
      <c r="E1" s="93"/>
      <c r="F1" s="93"/>
      <c r="G1" s="93"/>
      <c r="H1" s="93"/>
      <c r="I1" s="93"/>
      <c r="J1" s="93"/>
      <c r="K1" s="93"/>
      <c r="L1" s="93"/>
      <c r="M1" s="93"/>
      <c r="N1" s="28"/>
      <c r="O1" s="28"/>
      <c r="P1" s="28"/>
      <c r="Q1" s="86"/>
      <c r="R1" s="87"/>
      <c r="S1" s="87"/>
      <c r="T1" s="87"/>
      <c r="U1" s="87"/>
      <c r="V1" s="87"/>
      <c r="W1" s="87"/>
      <c r="X1" s="87"/>
      <c r="Y1" s="86"/>
      <c r="Z1" s="87"/>
      <c r="AA1" s="87"/>
      <c r="AB1" s="87"/>
      <c r="AC1" s="87"/>
      <c r="AD1" s="87"/>
      <c r="AE1" s="87"/>
      <c r="AF1" s="87"/>
      <c r="AG1" s="86"/>
      <c r="AH1" s="87"/>
      <c r="AI1" s="87"/>
      <c r="AJ1" s="87"/>
      <c r="AK1" s="87"/>
      <c r="AL1" s="87"/>
      <c r="AM1" s="87"/>
      <c r="AN1" s="87"/>
      <c r="AO1" s="86"/>
      <c r="AP1" s="87"/>
      <c r="AQ1" s="87"/>
      <c r="AR1" s="87"/>
      <c r="AS1" s="87"/>
      <c r="AT1" s="87"/>
      <c r="AU1" s="87"/>
      <c r="AV1" s="87"/>
      <c r="AW1" s="86"/>
      <c r="AX1" s="87"/>
      <c r="AY1" s="87"/>
      <c r="AZ1" s="87"/>
      <c r="BA1" s="87"/>
      <c r="BB1" s="87"/>
      <c r="BC1" s="87"/>
      <c r="BD1" s="87"/>
      <c r="BE1" s="81"/>
      <c r="BF1" s="82"/>
      <c r="BG1" s="82"/>
      <c r="BH1" s="82"/>
      <c r="BI1" s="82"/>
      <c r="BJ1" s="82"/>
      <c r="BK1" s="82"/>
      <c r="BL1" s="82"/>
      <c r="BM1" s="81"/>
      <c r="BN1" s="82"/>
      <c r="BO1" s="82"/>
      <c r="BP1" s="82"/>
      <c r="BQ1" s="82"/>
      <c r="BR1" s="82"/>
      <c r="BS1" s="82"/>
      <c r="BT1" s="82"/>
      <c r="BU1" s="81"/>
      <c r="BV1" s="82"/>
      <c r="BW1" s="82"/>
      <c r="BX1" s="82"/>
      <c r="BY1" s="82"/>
      <c r="BZ1" s="82"/>
      <c r="CA1" s="82"/>
      <c r="CB1" s="82"/>
      <c r="CC1" s="81"/>
      <c r="CD1" s="82"/>
      <c r="CE1" s="82"/>
      <c r="CF1" s="82"/>
      <c r="CG1" s="82"/>
      <c r="CH1" s="82"/>
      <c r="CI1" s="82"/>
      <c r="CJ1" s="82"/>
      <c r="CK1" s="81"/>
      <c r="CL1" s="82"/>
      <c r="CM1" s="82"/>
      <c r="CN1" s="82"/>
      <c r="CO1" s="82"/>
      <c r="CP1" s="82"/>
      <c r="CQ1" s="82"/>
      <c r="CR1" s="82"/>
      <c r="CS1" s="81"/>
      <c r="CT1" s="82"/>
      <c r="CU1" s="82"/>
      <c r="CV1" s="82"/>
      <c r="CW1" s="82"/>
      <c r="CX1" s="82"/>
      <c r="CY1" s="82"/>
      <c r="CZ1" s="82"/>
      <c r="DA1" s="81"/>
      <c r="DB1" s="82"/>
      <c r="DC1" s="82"/>
      <c r="DD1" s="82"/>
      <c r="DE1" s="82"/>
      <c r="DF1" s="82"/>
      <c r="DG1" s="82"/>
      <c r="DH1" s="82"/>
      <c r="DI1" s="81"/>
      <c r="DJ1" s="82"/>
      <c r="DK1" s="82"/>
      <c r="DL1" s="82"/>
      <c r="DM1" s="82"/>
      <c r="DN1" s="82"/>
      <c r="DO1" s="82"/>
      <c r="DP1" s="82"/>
      <c r="DQ1" s="81"/>
      <c r="DR1" s="82"/>
      <c r="DS1" s="82"/>
      <c r="DT1" s="82"/>
      <c r="DU1" s="82"/>
      <c r="DV1" s="82"/>
      <c r="DW1" s="82"/>
      <c r="DX1" s="82"/>
      <c r="DY1" s="81"/>
      <c r="DZ1" s="82"/>
      <c r="EA1" s="82"/>
      <c r="EB1" s="82"/>
      <c r="EC1" s="82"/>
      <c r="ED1" s="82"/>
      <c r="EE1" s="82"/>
      <c r="EF1" s="82"/>
      <c r="EG1" s="81"/>
      <c r="EH1" s="82"/>
      <c r="EI1" s="82"/>
      <c r="EJ1" s="82"/>
      <c r="EK1" s="82"/>
      <c r="EL1" s="82"/>
      <c r="EM1" s="82"/>
      <c r="EN1" s="82"/>
      <c r="EO1" s="81"/>
      <c r="EP1" s="82"/>
      <c r="EQ1" s="82"/>
      <c r="ER1" s="82"/>
      <c r="ES1" s="82"/>
      <c r="ET1" s="82"/>
      <c r="EU1" s="82"/>
      <c r="EV1" s="82"/>
      <c r="EW1" s="81"/>
      <c r="EX1" s="82"/>
      <c r="EY1" s="82"/>
      <c r="EZ1" s="82"/>
      <c r="FA1" s="82"/>
      <c r="FB1" s="82"/>
      <c r="FC1" s="82"/>
      <c r="FD1" s="82"/>
      <c r="FE1" s="81"/>
      <c r="FF1" s="82"/>
      <c r="FG1" s="82"/>
      <c r="FH1" s="82"/>
      <c r="FI1" s="82"/>
      <c r="FJ1" s="82"/>
      <c r="FK1" s="82"/>
      <c r="FL1" s="82"/>
      <c r="FM1" s="81"/>
      <c r="FN1" s="82"/>
      <c r="FO1" s="82"/>
      <c r="FP1" s="82"/>
      <c r="FQ1" s="82"/>
      <c r="FR1" s="82"/>
      <c r="FS1" s="82"/>
      <c r="FT1" s="82"/>
      <c r="FU1" s="81"/>
      <c r="FV1" s="82"/>
      <c r="FW1" s="82"/>
      <c r="FX1" s="82"/>
      <c r="FY1" s="82"/>
      <c r="FZ1" s="82"/>
      <c r="GA1" s="82"/>
      <c r="GB1" s="82"/>
      <c r="GC1" s="81"/>
      <c r="GD1" s="82"/>
      <c r="GE1" s="82"/>
      <c r="GF1" s="82"/>
      <c r="GG1" s="82"/>
      <c r="GH1" s="82"/>
      <c r="GI1" s="82"/>
      <c r="GJ1" s="82"/>
      <c r="GK1" s="81"/>
      <c r="GL1" s="82"/>
      <c r="GM1" s="82"/>
      <c r="GN1" s="82"/>
      <c r="GO1" s="82"/>
      <c r="GP1" s="82"/>
      <c r="GQ1" s="82"/>
      <c r="GR1" s="82"/>
      <c r="GS1" s="81"/>
      <c r="GT1" s="82"/>
      <c r="GU1" s="82"/>
      <c r="GV1" s="82"/>
      <c r="GW1" s="82"/>
      <c r="GX1" s="82"/>
      <c r="GY1" s="82"/>
      <c r="GZ1" s="82"/>
      <c r="HA1" s="81"/>
      <c r="HB1" s="82"/>
      <c r="HC1" s="82"/>
      <c r="HD1" s="82"/>
      <c r="HE1" s="82"/>
      <c r="HF1" s="82"/>
      <c r="HG1" s="82"/>
      <c r="HH1" s="82"/>
      <c r="HI1" s="81"/>
      <c r="HJ1" s="82"/>
      <c r="HK1" s="82"/>
      <c r="HL1" s="82"/>
      <c r="HM1" s="82"/>
      <c r="HN1" s="82"/>
      <c r="HO1" s="82"/>
      <c r="HP1" s="82"/>
      <c r="HQ1" s="81"/>
      <c r="HR1" s="82"/>
      <c r="HS1" s="82"/>
      <c r="HT1" s="82"/>
      <c r="HU1" s="82"/>
      <c r="HV1" s="82"/>
      <c r="HW1" s="82"/>
      <c r="HX1" s="82"/>
      <c r="HY1" s="81"/>
      <c r="HZ1" s="82"/>
      <c r="IA1" s="82"/>
      <c r="IB1" s="82"/>
      <c r="IC1" s="82"/>
      <c r="ID1" s="82"/>
      <c r="IE1" s="82"/>
      <c r="IF1" s="82"/>
      <c r="IG1" s="81"/>
      <c r="IH1" s="82"/>
      <c r="II1" s="82"/>
      <c r="IJ1" s="82"/>
      <c r="IK1" s="82"/>
      <c r="IL1" s="82"/>
      <c r="IM1" s="82"/>
    </row>
    <row r="2" spans="1:247" ht="14.25" customHeight="1" thickBot="1" x14ac:dyDescent="0.3">
      <c r="C2" s="83"/>
      <c r="D2" s="84"/>
      <c r="E2" s="84"/>
      <c r="F2" s="84"/>
      <c r="G2" s="84"/>
      <c r="H2" s="84"/>
      <c r="I2" s="84"/>
      <c r="J2" s="84"/>
      <c r="K2" s="85"/>
      <c r="L2" s="8"/>
      <c r="M2" s="40"/>
      <c r="N2" s="17"/>
      <c r="O2" s="17"/>
      <c r="P2" s="17"/>
      <c r="Q2" s="12"/>
      <c r="R2" s="17"/>
      <c r="S2" s="17"/>
      <c r="T2" s="17"/>
      <c r="U2" s="17"/>
      <c r="V2" s="17"/>
      <c r="W2" s="17"/>
      <c r="X2" s="17"/>
      <c r="Y2" s="12"/>
      <c r="Z2" s="17"/>
      <c r="AA2" s="17"/>
      <c r="AB2" s="17"/>
      <c r="AC2" s="17"/>
      <c r="AD2" s="17"/>
      <c r="AE2" s="17"/>
      <c r="AF2" s="17"/>
      <c r="AG2" s="12"/>
      <c r="AH2" s="17"/>
      <c r="AI2" s="17"/>
      <c r="AJ2" s="17"/>
      <c r="AK2" s="17"/>
      <c r="AL2" s="17"/>
      <c r="AM2" s="17"/>
      <c r="AN2" s="17"/>
      <c r="AO2" s="12"/>
      <c r="AP2" s="17"/>
      <c r="AQ2" s="17"/>
      <c r="AR2" s="17"/>
      <c r="AS2" s="17"/>
      <c r="AT2" s="17"/>
      <c r="AU2" s="17"/>
      <c r="AV2" s="17"/>
      <c r="AW2" s="12"/>
      <c r="AX2" s="17"/>
      <c r="AY2" s="17"/>
      <c r="AZ2" s="17"/>
      <c r="BA2" s="17"/>
      <c r="BB2" s="17"/>
      <c r="BC2" s="17"/>
      <c r="BD2" s="17"/>
      <c r="BE2" s="12"/>
      <c r="BF2" s="17"/>
      <c r="BG2" s="17"/>
      <c r="BH2" s="6"/>
      <c r="BI2" s="6"/>
      <c r="BJ2" s="6"/>
      <c r="BK2" s="6"/>
      <c r="BL2" s="6"/>
      <c r="BM2" s="7"/>
      <c r="BN2" s="6"/>
      <c r="BO2" s="6"/>
      <c r="BP2" s="6"/>
      <c r="BQ2" s="6"/>
      <c r="BR2" s="6"/>
      <c r="BS2" s="6"/>
      <c r="BT2" s="6"/>
      <c r="BU2" s="7"/>
      <c r="BV2" s="6"/>
      <c r="BW2" s="6"/>
      <c r="BX2" s="6"/>
      <c r="BY2" s="6"/>
      <c r="BZ2" s="6"/>
      <c r="CA2" s="6"/>
      <c r="CB2" s="6"/>
      <c r="CC2" s="7"/>
      <c r="CD2" s="6"/>
      <c r="CE2" s="6"/>
      <c r="CF2" s="6"/>
      <c r="CG2" s="6"/>
      <c r="CH2" s="6"/>
      <c r="CI2" s="6"/>
      <c r="CJ2" s="6"/>
      <c r="CK2" s="7"/>
      <c r="CL2" s="6"/>
      <c r="CM2" s="6"/>
      <c r="CN2" s="6"/>
      <c r="CO2" s="6"/>
      <c r="CP2" s="6"/>
      <c r="CQ2" s="6"/>
      <c r="CR2" s="6"/>
      <c r="CS2" s="7"/>
      <c r="CT2" s="6"/>
      <c r="CU2" s="6"/>
      <c r="CV2" s="6"/>
      <c r="CW2" s="6"/>
      <c r="CX2" s="6"/>
      <c r="CY2" s="6"/>
      <c r="CZ2" s="6"/>
      <c r="DA2" s="7"/>
      <c r="DB2" s="6"/>
      <c r="DC2" s="6"/>
      <c r="DD2" s="6"/>
      <c r="DE2" s="6"/>
      <c r="DF2" s="6"/>
      <c r="DG2" s="6"/>
      <c r="DH2" s="6"/>
      <c r="DI2" s="7"/>
      <c r="DJ2" s="6"/>
      <c r="DK2" s="6"/>
      <c r="DL2" s="6"/>
      <c r="DM2" s="6"/>
      <c r="DN2" s="6"/>
      <c r="DO2" s="6"/>
      <c r="DP2" s="6"/>
      <c r="DQ2" s="7"/>
      <c r="DR2" s="6"/>
      <c r="DS2" s="6"/>
      <c r="DT2" s="6"/>
      <c r="DU2" s="6"/>
      <c r="DV2" s="6"/>
      <c r="DW2" s="6"/>
      <c r="DX2" s="6"/>
      <c r="DY2" s="7"/>
      <c r="DZ2" s="6"/>
      <c r="EA2" s="6"/>
      <c r="EB2" s="6"/>
      <c r="EC2" s="6"/>
      <c r="ED2" s="6"/>
      <c r="EE2" s="6"/>
      <c r="EF2" s="6"/>
      <c r="EG2" s="7"/>
      <c r="EH2" s="6"/>
      <c r="EI2" s="6"/>
      <c r="EJ2" s="6"/>
      <c r="EK2" s="6"/>
      <c r="EL2" s="6"/>
      <c r="EM2" s="6"/>
      <c r="EN2" s="6"/>
      <c r="EO2" s="7"/>
      <c r="EP2" s="6"/>
      <c r="EQ2" s="6"/>
      <c r="ER2" s="6"/>
      <c r="ES2" s="6"/>
      <c r="ET2" s="6"/>
      <c r="EU2" s="6"/>
      <c r="EV2" s="6"/>
      <c r="EW2" s="7"/>
      <c r="EX2" s="6"/>
      <c r="EY2" s="6"/>
      <c r="EZ2" s="6"/>
      <c r="FA2" s="6"/>
      <c r="FB2" s="6"/>
      <c r="FC2" s="6"/>
      <c r="FD2" s="6"/>
      <c r="FE2" s="7"/>
      <c r="FF2" s="6"/>
      <c r="FG2" s="6"/>
      <c r="FH2" s="6"/>
      <c r="FI2" s="6"/>
      <c r="FJ2" s="6"/>
      <c r="FK2" s="6"/>
      <c r="FL2" s="6"/>
      <c r="FM2" s="7"/>
      <c r="FN2" s="6"/>
      <c r="FO2" s="6"/>
      <c r="FP2" s="6"/>
      <c r="FQ2" s="6"/>
      <c r="FR2" s="6"/>
      <c r="FS2" s="6"/>
      <c r="FT2" s="6"/>
      <c r="FU2" s="7"/>
      <c r="FV2" s="6"/>
      <c r="FW2" s="6"/>
      <c r="FX2" s="6"/>
      <c r="FY2" s="6"/>
      <c r="FZ2" s="6"/>
      <c r="GA2" s="6"/>
      <c r="GB2" s="6"/>
      <c r="GC2" s="7"/>
      <c r="GD2" s="6"/>
      <c r="GE2" s="6"/>
      <c r="GF2" s="6"/>
      <c r="GG2" s="6"/>
      <c r="GH2" s="6"/>
      <c r="GI2" s="6"/>
      <c r="GJ2" s="6"/>
      <c r="GK2" s="7"/>
      <c r="GL2" s="6"/>
      <c r="GM2" s="6"/>
      <c r="GN2" s="6"/>
      <c r="GO2" s="6"/>
      <c r="GP2" s="6"/>
      <c r="GQ2" s="6"/>
      <c r="GR2" s="6"/>
      <c r="GS2" s="7"/>
      <c r="GT2" s="6"/>
      <c r="GU2" s="6"/>
      <c r="GV2" s="6"/>
      <c r="GW2" s="6"/>
      <c r="GX2" s="6"/>
      <c r="GY2" s="6"/>
      <c r="GZ2" s="6"/>
      <c r="HA2" s="7"/>
      <c r="HB2" s="6"/>
      <c r="HC2" s="6"/>
      <c r="HD2" s="6"/>
      <c r="HE2" s="6"/>
      <c r="HF2" s="6"/>
      <c r="HG2" s="6"/>
      <c r="HH2" s="6"/>
      <c r="HI2" s="7"/>
      <c r="HJ2" s="6"/>
      <c r="HK2" s="6"/>
      <c r="HL2" s="6"/>
      <c r="HM2" s="6"/>
      <c r="HN2" s="6"/>
      <c r="HO2" s="6"/>
      <c r="HP2" s="6"/>
      <c r="HQ2" s="7"/>
      <c r="HR2" s="6"/>
      <c r="HS2" s="6"/>
      <c r="HT2" s="6"/>
      <c r="HU2" s="6"/>
      <c r="HV2" s="6"/>
      <c r="HW2" s="6"/>
      <c r="HX2" s="6"/>
      <c r="HY2" s="7"/>
      <c r="HZ2" s="6"/>
      <c r="IA2" s="6"/>
      <c r="IB2" s="6"/>
      <c r="IC2" s="6"/>
      <c r="ID2" s="6"/>
      <c r="IE2" s="6"/>
      <c r="IF2" s="6"/>
      <c r="IG2" s="7"/>
      <c r="IH2" s="6"/>
      <c r="II2" s="6"/>
      <c r="IJ2" s="6"/>
      <c r="IK2" s="6"/>
      <c r="IL2" s="6"/>
      <c r="IM2" s="6"/>
    </row>
    <row r="3" spans="1:247" s="25" customFormat="1" ht="87" customHeight="1" thickBot="1" x14ac:dyDescent="0.3">
      <c r="A3" s="11"/>
      <c r="C3" s="22" t="s">
        <v>1</v>
      </c>
      <c r="D3" s="23" t="s">
        <v>5</v>
      </c>
      <c r="E3" s="24" t="s">
        <v>4</v>
      </c>
      <c r="F3" s="24" t="s">
        <v>3</v>
      </c>
      <c r="G3" s="26" t="s">
        <v>22</v>
      </c>
      <c r="H3" s="26" t="s">
        <v>23</v>
      </c>
      <c r="I3" s="26" t="s">
        <v>90</v>
      </c>
      <c r="J3" s="26" t="s">
        <v>91</v>
      </c>
      <c r="K3" s="53" t="s">
        <v>0</v>
      </c>
      <c r="L3" s="29" t="s">
        <v>2</v>
      </c>
      <c r="M3" s="41" t="s">
        <v>6</v>
      </c>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row>
    <row r="4" spans="1:247" ht="21.95" customHeight="1" thickBot="1" x14ac:dyDescent="0.3">
      <c r="C4" s="33">
        <v>1</v>
      </c>
      <c r="D4" s="30" t="s">
        <v>79</v>
      </c>
      <c r="E4" s="31" t="s">
        <v>16</v>
      </c>
      <c r="F4" s="31">
        <v>2</v>
      </c>
      <c r="G4" s="9"/>
      <c r="H4" s="10">
        <v>20</v>
      </c>
      <c r="I4" s="9">
        <v>30</v>
      </c>
      <c r="J4" s="14">
        <v>10</v>
      </c>
      <c r="K4" s="54">
        <v>60</v>
      </c>
      <c r="L4" s="57"/>
      <c r="M4" s="58">
        <v>4.6399999999999997</v>
      </c>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row>
    <row r="5" spans="1:247" ht="21.95" customHeight="1" thickTop="1" thickBot="1" x14ac:dyDescent="0.3">
      <c r="C5" s="33">
        <v>2</v>
      </c>
      <c r="D5" s="32" t="s">
        <v>44</v>
      </c>
      <c r="E5" s="31" t="s">
        <v>45</v>
      </c>
      <c r="F5" s="31">
        <v>4</v>
      </c>
      <c r="G5" s="46"/>
      <c r="H5" s="47">
        <v>20</v>
      </c>
      <c r="I5" s="46">
        <v>30</v>
      </c>
      <c r="J5" s="48">
        <v>5</v>
      </c>
      <c r="K5" s="55">
        <f>SUM(G5:J5)</f>
        <v>55</v>
      </c>
      <c r="L5" s="49"/>
      <c r="M5" s="50">
        <v>4.2300000000000004</v>
      </c>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row>
    <row r="6" spans="1:247" ht="21.95" customHeight="1" thickTop="1" thickBot="1" x14ac:dyDescent="0.3">
      <c r="C6" s="33">
        <v>3</v>
      </c>
      <c r="D6" s="32" t="s">
        <v>46</v>
      </c>
      <c r="E6" s="31" t="s">
        <v>16</v>
      </c>
      <c r="F6" s="31">
        <v>3</v>
      </c>
      <c r="G6" s="4"/>
      <c r="H6" s="5">
        <v>20</v>
      </c>
      <c r="I6" s="4">
        <v>30</v>
      </c>
      <c r="J6" s="15">
        <v>5</v>
      </c>
      <c r="K6" s="54">
        <v>55</v>
      </c>
      <c r="L6" s="21"/>
      <c r="M6" s="43">
        <v>3.71</v>
      </c>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row>
    <row r="7" spans="1:247" ht="21.95" customHeight="1" thickTop="1" thickBot="1" x14ac:dyDescent="0.3">
      <c r="C7" s="33">
        <v>4</v>
      </c>
      <c r="D7" s="32" t="s">
        <v>80</v>
      </c>
      <c r="E7" s="31" t="s">
        <v>16</v>
      </c>
      <c r="F7" s="31">
        <v>4</v>
      </c>
      <c r="G7" s="4"/>
      <c r="H7" s="5">
        <v>20</v>
      </c>
      <c r="I7" s="4">
        <v>30</v>
      </c>
      <c r="J7" s="15">
        <v>5</v>
      </c>
      <c r="K7" s="54">
        <v>55</v>
      </c>
      <c r="L7" s="21"/>
      <c r="M7" s="43">
        <v>3.62</v>
      </c>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row>
    <row r="8" spans="1:247" ht="21.95" customHeight="1" thickTop="1" thickBot="1" x14ac:dyDescent="0.3">
      <c r="C8" s="33">
        <v>5</v>
      </c>
      <c r="D8" s="32" t="s">
        <v>53</v>
      </c>
      <c r="E8" s="31" t="s">
        <v>16</v>
      </c>
      <c r="F8" s="31">
        <v>4</v>
      </c>
      <c r="G8" s="4"/>
      <c r="H8" s="5"/>
      <c r="I8" s="4">
        <v>30</v>
      </c>
      <c r="J8" s="15">
        <v>10</v>
      </c>
      <c r="K8" s="54">
        <f>SUM(G8:J8)</f>
        <v>40</v>
      </c>
      <c r="L8" s="21"/>
      <c r="M8" s="43">
        <v>5</v>
      </c>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19"/>
      <c r="EG8" s="19"/>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19"/>
      <c r="FZ8" s="19"/>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19"/>
      <c r="HS8" s="19"/>
      <c r="HT8" s="19"/>
      <c r="HU8" s="19"/>
      <c r="HV8" s="19"/>
      <c r="HW8" s="19"/>
      <c r="HX8" s="19"/>
      <c r="HY8" s="19"/>
      <c r="HZ8" s="19"/>
      <c r="IA8" s="19"/>
      <c r="IB8" s="19"/>
      <c r="IC8" s="19"/>
      <c r="ID8" s="19"/>
      <c r="IE8" s="19"/>
      <c r="IF8" s="19"/>
      <c r="IG8" s="19"/>
      <c r="IH8" s="19"/>
      <c r="II8" s="19"/>
      <c r="IJ8" s="19"/>
      <c r="IK8" s="19"/>
      <c r="IL8" s="19"/>
      <c r="IM8" s="19"/>
    </row>
    <row r="9" spans="1:247" ht="21.95" customHeight="1" thickTop="1" thickBot="1" x14ac:dyDescent="0.3">
      <c r="C9" s="33">
        <v>6</v>
      </c>
      <c r="D9" s="32" t="s">
        <v>14</v>
      </c>
      <c r="E9" s="31" t="s">
        <v>17</v>
      </c>
      <c r="F9" s="31">
        <v>4</v>
      </c>
      <c r="G9" s="4"/>
      <c r="H9" s="4"/>
      <c r="I9" s="4">
        <v>30</v>
      </c>
      <c r="J9" s="15">
        <v>10</v>
      </c>
      <c r="K9" s="54">
        <v>40</v>
      </c>
      <c r="L9" s="21"/>
      <c r="M9" s="43">
        <v>5</v>
      </c>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row>
    <row r="10" spans="1:247" ht="21.95" customHeight="1" thickTop="1" thickBot="1" x14ac:dyDescent="0.3">
      <c r="C10" s="33">
        <v>7</v>
      </c>
      <c r="D10" s="32" t="s">
        <v>62</v>
      </c>
      <c r="E10" s="31" t="s">
        <v>17</v>
      </c>
      <c r="F10" s="31">
        <v>1</v>
      </c>
      <c r="G10" s="4"/>
      <c r="H10" s="5"/>
      <c r="I10" s="4">
        <v>30</v>
      </c>
      <c r="J10" s="15">
        <v>10</v>
      </c>
      <c r="K10" s="54">
        <v>40</v>
      </c>
      <c r="L10" s="21"/>
      <c r="M10" s="43">
        <v>5</v>
      </c>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row>
    <row r="11" spans="1:247" ht="21.95" customHeight="1" thickTop="1" thickBot="1" x14ac:dyDescent="0.3">
      <c r="C11" s="33">
        <v>8</v>
      </c>
      <c r="D11" s="32" t="s">
        <v>63</v>
      </c>
      <c r="E11" s="31" t="s">
        <v>16</v>
      </c>
      <c r="F11" s="31">
        <v>3</v>
      </c>
      <c r="G11" s="4"/>
      <c r="H11" s="5"/>
      <c r="I11" s="4">
        <v>30</v>
      </c>
      <c r="J11" s="15">
        <v>10</v>
      </c>
      <c r="K11" s="54">
        <v>40</v>
      </c>
      <c r="L11" s="21"/>
      <c r="M11" s="43">
        <v>4.79</v>
      </c>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row>
    <row r="12" spans="1:247" ht="21.95" customHeight="1" thickTop="1" thickBot="1" x14ac:dyDescent="0.3">
      <c r="C12" s="33">
        <v>9</v>
      </c>
      <c r="D12" s="32" t="s">
        <v>83</v>
      </c>
      <c r="E12" s="31" t="s">
        <v>16</v>
      </c>
      <c r="F12" s="31">
        <v>4</v>
      </c>
      <c r="G12" s="4"/>
      <c r="H12" s="5"/>
      <c r="I12" s="4">
        <v>30</v>
      </c>
      <c r="J12" s="15">
        <v>10</v>
      </c>
      <c r="K12" s="54">
        <v>40</v>
      </c>
      <c r="L12" s="21"/>
      <c r="M12" s="43">
        <v>4.75</v>
      </c>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row>
    <row r="13" spans="1:247" ht="21.95" customHeight="1" thickTop="1" thickBot="1" x14ac:dyDescent="0.3">
      <c r="C13" s="33">
        <v>10</v>
      </c>
      <c r="D13" s="32" t="s">
        <v>93</v>
      </c>
      <c r="E13" s="31" t="s">
        <v>16</v>
      </c>
      <c r="F13" s="31">
        <v>1</v>
      </c>
      <c r="G13" s="4"/>
      <c r="H13" s="5"/>
      <c r="I13" s="4">
        <v>30</v>
      </c>
      <c r="J13" s="15">
        <v>10</v>
      </c>
      <c r="K13" s="54">
        <v>40</v>
      </c>
      <c r="L13" s="21"/>
      <c r="M13" s="43">
        <v>4.71</v>
      </c>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row>
    <row r="14" spans="1:247" ht="21.95" customHeight="1" thickTop="1" thickBot="1" x14ac:dyDescent="0.3">
      <c r="C14" s="33">
        <v>11</v>
      </c>
      <c r="D14" s="32" t="s">
        <v>24</v>
      </c>
      <c r="E14" s="31" t="s">
        <v>25</v>
      </c>
      <c r="F14" s="31">
        <v>3</v>
      </c>
      <c r="G14" s="4"/>
      <c r="H14" s="5"/>
      <c r="I14" s="4">
        <v>30</v>
      </c>
      <c r="J14" s="15">
        <v>10</v>
      </c>
      <c r="K14" s="54">
        <f>SUM(G14:J14)</f>
        <v>40</v>
      </c>
      <c r="L14" s="16"/>
      <c r="M14" s="42">
        <v>4.67</v>
      </c>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row>
    <row r="15" spans="1:247" ht="21.95" customHeight="1" thickTop="1" thickBot="1" x14ac:dyDescent="0.3">
      <c r="C15" s="33">
        <v>12</v>
      </c>
      <c r="D15" s="32" t="s">
        <v>31</v>
      </c>
      <c r="E15" s="31" t="s">
        <v>16</v>
      </c>
      <c r="F15" s="31">
        <v>1</v>
      </c>
      <c r="G15" s="4"/>
      <c r="H15" s="5"/>
      <c r="I15" s="4">
        <v>30</v>
      </c>
      <c r="J15" s="15">
        <v>10</v>
      </c>
      <c r="K15" s="54">
        <f>SUM(G15:J15)</f>
        <v>40</v>
      </c>
      <c r="L15" s="16"/>
      <c r="M15" s="42">
        <v>4.53</v>
      </c>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row>
    <row r="16" spans="1:247" ht="21.95" customHeight="1" thickTop="1" thickBot="1" x14ac:dyDescent="0.3">
      <c r="C16" s="33">
        <v>13</v>
      </c>
      <c r="D16" s="32" t="s">
        <v>65</v>
      </c>
      <c r="E16" s="31" t="s">
        <v>16</v>
      </c>
      <c r="F16" s="31">
        <v>2</v>
      </c>
      <c r="G16" s="4"/>
      <c r="H16" s="5"/>
      <c r="I16" s="4">
        <v>30</v>
      </c>
      <c r="J16" s="15">
        <v>10</v>
      </c>
      <c r="K16" s="54">
        <v>40</v>
      </c>
      <c r="L16" s="21"/>
      <c r="M16" s="43">
        <v>4.53</v>
      </c>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row>
    <row r="17" spans="2:247" ht="21.95" customHeight="1" thickTop="1" thickBot="1" x14ac:dyDescent="0.3">
      <c r="B17" s="1"/>
      <c r="C17" s="33">
        <v>14</v>
      </c>
      <c r="D17" s="32" t="s">
        <v>15</v>
      </c>
      <c r="E17" s="31" t="s">
        <v>16</v>
      </c>
      <c r="F17" s="31">
        <v>4</v>
      </c>
      <c r="G17" s="4"/>
      <c r="H17" s="5"/>
      <c r="I17" s="4">
        <v>30</v>
      </c>
      <c r="J17" s="15">
        <v>10</v>
      </c>
      <c r="K17" s="54">
        <v>40</v>
      </c>
      <c r="L17" s="51"/>
      <c r="M17" s="43">
        <v>4.53</v>
      </c>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row>
    <row r="18" spans="2:247" ht="21.95" customHeight="1" thickTop="1" thickBot="1" x14ac:dyDescent="0.3">
      <c r="B18" s="1"/>
      <c r="C18" s="33">
        <v>15</v>
      </c>
      <c r="D18" s="32" t="s">
        <v>40</v>
      </c>
      <c r="E18" s="31" t="s">
        <v>16</v>
      </c>
      <c r="F18" s="31">
        <v>3</v>
      </c>
      <c r="G18" s="4"/>
      <c r="H18" s="5"/>
      <c r="I18" s="4">
        <v>30</v>
      </c>
      <c r="J18" s="15">
        <v>10</v>
      </c>
      <c r="K18" s="54">
        <f>SUM(G18:J18)</f>
        <v>40</v>
      </c>
      <c r="L18" s="16"/>
      <c r="M18" s="42">
        <v>4.5</v>
      </c>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row>
    <row r="19" spans="2:247" ht="21.95" customHeight="1" thickTop="1" thickBot="1" x14ac:dyDescent="0.3">
      <c r="B19" s="1"/>
      <c r="C19" s="33">
        <v>16</v>
      </c>
      <c r="D19" s="32" t="s">
        <v>60</v>
      </c>
      <c r="E19" s="31" t="s">
        <v>16</v>
      </c>
      <c r="F19" s="31">
        <v>3</v>
      </c>
      <c r="G19" s="4"/>
      <c r="H19" s="5"/>
      <c r="I19" s="4">
        <v>30</v>
      </c>
      <c r="J19" s="15">
        <v>10</v>
      </c>
      <c r="K19" s="54">
        <v>40</v>
      </c>
      <c r="L19" s="16"/>
      <c r="M19" s="42">
        <v>4.5</v>
      </c>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row>
    <row r="20" spans="2:247" ht="21.95" customHeight="1" thickTop="1" thickBot="1" x14ac:dyDescent="0.3">
      <c r="B20" s="1"/>
      <c r="C20" s="33">
        <v>17</v>
      </c>
      <c r="D20" s="32" t="s">
        <v>61</v>
      </c>
      <c r="E20" s="31" t="s">
        <v>16</v>
      </c>
      <c r="F20" s="31">
        <v>4</v>
      </c>
      <c r="G20" s="4"/>
      <c r="H20" s="5">
        <v>20</v>
      </c>
      <c r="I20" s="4">
        <v>15</v>
      </c>
      <c r="J20" s="15">
        <v>5</v>
      </c>
      <c r="K20" s="54">
        <v>40</v>
      </c>
      <c r="L20" s="21"/>
      <c r="M20" s="43">
        <v>4</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row>
    <row r="21" spans="2:247" ht="21.95" customHeight="1" thickTop="1" thickBot="1" x14ac:dyDescent="0.3">
      <c r="B21" s="1"/>
      <c r="C21" s="33">
        <v>18</v>
      </c>
      <c r="D21" s="32" t="s">
        <v>21</v>
      </c>
      <c r="E21" s="31" t="s">
        <v>16</v>
      </c>
      <c r="F21" s="31">
        <v>3</v>
      </c>
      <c r="G21" s="4"/>
      <c r="H21" s="5"/>
      <c r="I21" s="4">
        <v>30</v>
      </c>
      <c r="J21" s="15">
        <v>5</v>
      </c>
      <c r="K21" s="54">
        <f>SUM(G21:J21)</f>
        <v>35</v>
      </c>
      <c r="L21" s="16"/>
      <c r="M21" s="42">
        <v>4.57</v>
      </c>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row>
    <row r="22" spans="2:247" ht="21.95" customHeight="1" thickTop="1" thickBot="1" x14ac:dyDescent="0.3">
      <c r="B22" s="1"/>
      <c r="C22" s="33">
        <v>19</v>
      </c>
      <c r="D22" s="32" t="s">
        <v>85</v>
      </c>
      <c r="E22" s="31" t="s">
        <v>16</v>
      </c>
      <c r="F22" s="31">
        <v>1</v>
      </c>
      <c r="G22" s="4"/>
      <c r="H22" s="5"/>
      <c r="I22" s="4">
        <v>30</v>
      </c>
      <c r="J22" s="15">
        <v>5</v>
      </c>
      <c r="K22" s="54">
        <v>35</v>
      </c>
      <c r="L22" s="21"/>
      <c r="M22" s="43">
        <v>4.47</v>
      </c>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row>
    <row r="23" spans="2:247" ht="21.95" customHeight="1" thickTop="1" thickBot="1" x14ac:dyDescent="0.3">
      <c r="B23" s="1"/>
      <c r="C23" s="33">
        <v>20</v>
      </c>
      <c r="D23" s="32" t="s">
        <v>9</v>
      </c>
      <c r="E23" s="31" t="s">
        <v>16</v>
      </c>
      <c r="F23" s="31">
        <v>4</v>
      </c>
      <c r="G23" s="4"/>
      <c r="H23" s="5"/>
      <c r="I23" s="4">
        <v>30</v>
      </c>
      <c r="J23" s="15">
        <v>5</v>
      </c>
      <c r="K23" s="54">
        <v>35</v>
      </c>
      <c r="L23" s="21"/>
      <c r="M23" s="43">
        <v>4.38</v>
      </c>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row>
    <row r="24" spans="2:247" ht="21.95" customHeight="1" thickTop="1" thickBot="1" x14ac:dyDescent="0.3">
      <c r="B24" s="1"/>
      <c r="C24" s="33">
        <v>21</v>
      </c>
      <c r="D24" s="32" t="s">
        <v>72</v>
      </c>
      <c r="E24" s="31" t="s">
        <v>16</v>
      </c>
      <c r="F24" s="31">
        <v>2</v>
      </c>
      <c r="G24" s="4"/>
      <c r="H24" s="5"/>
      <c r="I24" s="4">
        <v>30</v>
      </c>
      <c r="J24" s="15">
        <v>5</v>
      </c>
      <c r="K24" s="54">
        <f>SUM(G24:J24)</f>
        <v>35</v>
      </c>
      <c r="L24" s="51"/>
      <c r="M24" s="43">
        <v>4.2</v>
      </c>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row>
    <row r="25" spans="2:247" ht="21.95" customHeight="1" thickTop="1" thickBot="1" x14ac:dyDescent="0.3">
      <c r="B25" s="1"/>
      <c r="C25" s="33">
        <v>22</v>
      </c>
      <c r="D25" s="32" t="s">
        <v>11</v>
      </c>
      <c r="E25" s="31" t="s">
        <v>16</v>
      </c>
      <c r="F25" s="31">
        <v>4</v>
      </c>
      <c r="G25" s="4"/>
      <c r="H25" s="5"/>
      <c r="I25" s="4">
        <v>30</v>
      </c>
      <c r="J25" s="15">
        <v>5</v>
      </c>
      <c r="K25" s="54">
        <f>SUM(G25:J25)</f>
        <v>35</v>
      </c>
      <c r="L25" s="16"/>
      <c r="M25" s="42">
        <v>4.12</v>
      </c>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row>
    <row r="26" spans="2:247" ht="21.95" customHeight="1" thickTop="1" thickBot="1" x14ac:dyDescent="0.3">
      <c r="B26" s="1"/>
      <c r="C26" s="33">
        <v>23</v>
      </c>
      <c r="D26" s="32" t="s">
        <v>43</v>
      </c>
      <c r="E26" s="31" t="s">
        <v>16</v>
      </c>
      <c r="F26" s="31">
        <v>3</v>
      </c>
      <c r="G26" s="4"/>
      <c r="H26" s="5"/>
      <c r="I26" s="4">
        <v>30</v>
      </c>
      <c r="J26" s="15">
        <v>5</v>
      </c>
      <c r="K26" s="54">
        <f>SUM(G26:J26)</f>
        <v>35</v>
      </c>
      <c r="L26" s="21"/>
      <c r="M26" s="43">
        <v>4.07</v>
      </c>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row>
    <row r="27" spans="2:247" ht="21.95" customHeight="1" thickTop="1" thickBot="1" x14ac:dyDescent="0.3">
      <c r="B27" s="1"/>
      <c r="C27" s="33">
        <v>24</v>
      </c>
      <c r="D27" s="32" t="s">
        <v>66</v>
      </c>
      <c r="E27" s="31" t="s">
        <v>16</v>
      </c>
      <c r="F27" s="31">
        <v>4</v>
      </c>
      <c r="G27" s="4"/>
      <c r="H27" s="5"/>
      <c r="I27" s="4">
        <v>30</v>
      </c>
      <c r="J27" s="15">
        <v>5</v>
      </c>
      <c r="K27" s="54">
        <v>35</v>
      </c>
      <c r="L27" s="21"/>
      <c r="M27" s="43">
        <v>3.85</v>
      </c>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row>
    <row r="28" spans="2:247" ht="21.95" customHeight="1" thickTop="1" thickBot="1" x14ac:dyDescent="0.3">
      <c r="B28" s="1"/>
      <c r="C28" s="33">
        <v>25</v>
      </c>
      <c r="D28" s="32" t="s">
        <v>86</v>
      </c>
      <c r="E28" s="31" t="s">
        <v>17</v>
      </c>
      <c r="F28" s="31">
        <v>2</v>
      </c>
      <c r="G28" s="4"/>
      <c r="H28" s="5"/>
      <c r="I28" s="4">
        <v>30</v>
      </c>
      <c r="J28" s="15">
        <v>5</v>
      </c>
      <c r="K28" s="54">
        <v>35</v>
      </c>
      <c r="L28" s="21"/>
      <c r="M28" s="43">
        <v>3.8</v>
      </c>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row>
    <row r="29" spans="2:247" ht="21.95" customHeight="1" thickTop="1" thickBot="1" x14ac:dyDescent="0.3">
      <c r="B29" s="1"/>
      <c r="C29" s="33">
        <v>26</v>
      </c>
      <c r="D29" s="32" t="s">
        <v>48</v>
      </c>
      <c r="E29" s="31" t="s">
        <v>16</v>
      </c>
      <c r="F29" s="31">
        <v>2</v>
      </c>
      <c r="G29" s="4"/>
      <c r="H29" s="5"/>
      <c r="I29" s="4">
        <v>30</v>
      </c>
      <c r="J29" s="15">
        <v>5</v>
      </c>
      <c r="K29" s="54">
        <v>35</v>
      </c>
      <c r="L29" s="21"/>
      <c r="M29" s="43">
        <v>3.79</v>
      </c>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row>
    <row r="30" spans="2:247" ht="21.75" customHeight="1" thickTop="1" thickBot="1" x14ac:dyDescent="0.3">
      <c r="B30" s="1"/>
      <c r="C30" s="33">
        <v>27</v>
      </c>
      <c r="D30" s="32" t="s">
        <v>88</v>
      </c>
      <c r="E30" s="31" t="s">
        <v>16</v>
      </c>
      <c r="F30" s="31">
        <v>4</v>
      </c>
      <c r="G30" s="4"/>
      <c r="H30" s="5"/>
      <c r="I30" s="4">
        <v>30</v>
      </c>
      <c r="J30" s="15">
        <v>5</v>
      </c>
      <c r="K30" s="54">
        <v>35</v>
      </c>
      <c r="L30" s="21"/>
      <c r="M30" s="43">
        <v>3.69</v>
      </c>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row>
    <row r="31" spans="2:247" ht="21.95" customHeight="1" thickTop="1" thickBot="1" x14ac:dyDescent="0.3">
      <c r="B31" s="1"/>
      <c r="C31" s="33">
        <v>28</v>
      </c>
      <c r="D31" s="32" t="s">
        <v>41</v>
      </c>
      <c r="E31" s="31" t="s">
        <v>16</v>
      </c>
      <c r="F31" s="31">
        <v>3</v>
      </c>
      <c r="G31" s="4"/>
      <c r="H31" s="5"/>
      <c r="I31" s="4">
        <v>30</v>
      </c>
      <c r="J31" s="15">
        <v>5</v>
      </c>
      <c r="K31" s="54">
        <f>SUM(G31:J31)</f>
        <v>35</v>
      </c>
      <c r="L31" s="21"/>
      <c r="M31" s="43">
        <v>3.6</v>
      </c>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row>
    <row r="32" spans="2:247" ht="21.95" customHeight="1" thickTop="1" thickBot="1" x14ac:dyDescent="0.3">
      <c r="B32" s="1"/>
      <c r="C32" s="33">
        <v>29</v>
      </c>
      <c r="D32" s="32" t="s">
        <v>49</v>
      </c>
      <c r="E32" s="31" t="s">
        <v>17</v>
      </c>
      <c r="F32" s="31">
        <v>2</v>
      </c>
      <c r="G32" s="4"/>
      <c r="H32" s="5"/>
      <c r="I32" s="4">
        <v>30</v>
      </c>
      <c r="J32" s="15">
        <v>5</v>
      </c>
      <c r="K32" s="54">
        <v>35</v>
      </c>
      <c r="L32" s="21"/>
      <c r="M32" s="43">
        <v>3.6</v>
      </c>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row>
    <row r="33" spans="2:247" ht="21.95" customHeight="1" thickTop="1" thickBot="1" x14ac:dyDescent="0.3">
      <c r="B33" s="1"/>
      <c r="C33" s="33">
        <v>30</v>
      </c>
      <c r="D33" s="32" t="s">
        <v>76</v>
      </c>
      <c r="E33" s="31" t="s">
        <v>16</v>
      </c>
      <c r="F33" s="31">
        <v>2</v>
      </c>
      <c r="G33" s="4"/>
      <c r="H33" s="5"/>
      <c r="I33" s="4">
        <v>30</v>
      </c>
      <c r="J33" s="15">
        <v>5</v>
      </c>
      <c r="K33" s="54">
        <f>SUM(G33:J33)</f>
        <v>35</v>
      </c>
      <c r="L33" s="21"/>
      <c r="M33" s="43">
        <v>3.6</v>
      </c>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row>
    <row r="34" spans="2:247" ht="21.95" customHeight="1" thickTop="1" thickBot="1" x14ac:dyDescent="0.3">
      <c r="B34" s="1"/>
      <c r="C34" s="33">
        <v>31</v>
      </c>
      <c r="D34" s="32" t="s">
        <v>30</v>
      </c>
      <c r="E34" s="31" t="s">
        <v>25</v>
      </c>
      <c r="F34" s="31">
        <v>3</v>
      </c>
      <c r="G34" s="4"/>
      <c r="H34" s="5"/>
      <c r="I34" s="4">
        <v>30</v>
      </c>
      <c r="J34" s="15">
        <v>5</v>
      </c>
      <c r="K34" s="54">
        <f>SUM(G34:J34)</f>
        <v>35</v>
      </c>
      <c r="L34" s="49"/>
      <c r="M34" s="42">
        <v>3.53</v>
      </c>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row>
    <row r="35" spans="2:247" ht="21.95" customHeight="1" thickTop="1" thickBot="1" x14ac:dyDescent="0.3">
      <c r="B35" s="1"/>
      <c r="C35" s="33">
        <v>32</v>
      </c>
      <c r="D35" s="32" t="s">
        <v>77</v>
      </c>
      <c r="E35" s="31" t="s">
        <v>16</v>
      </c>
      <c r="F35" s="31">
        <v>3</v>
      </c>
      <c r="G35" s="4"/>
      <c r="H35" s="5"/>
      <c r="I35" s="4">
        <v>30</v>
      </c>
      <c r="J35" s="15">
        <v>5</v>
      </c>
      <c r="K35" s="54">
        <v>35</v>
      </c>
      <c r="L35" s="21"/>
      <c r="M35" s="43">
        <v>3.53</v>
      </c>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row>
    <row r="36" spans="2:247" ht="21.95" customHeight="1" thickTop="1" thickBot="1" x14ac:dyDescent="0.3">
      <c r="B36" s="1"/>
      <c r="C36" s="33">
        <v>33</v>
      </c>
      <c r="D36" s="32" t="s">
        <v>78</v>
      </c>
      <c r="E36" s="31" t="s">
        <v>16</v>
      </c>
      <c r="F36" s="31">
        <v>3</v>
      </c>
      <c r="G36" s="4"/>
      <c r="H36" s="5"/>
      <c r="I36" s="4">
        <v>30</v>
      </c>
      <c r="J36" s="15">
        <v>5</v>
      </c>
      <c r="K36" s="54">
        <f>SUM(G36:J36)</f>
        <v>35</v>
      </c>
      <c r="L36" s="21"/>
      <c r="M36" s="43">
        <v>3.53</v>
      </c>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row>
    <row r="37" spans="2:247" ht="21.95" customHeight="1" thickTop="1" thickBot="1" x14ac:dyDescent="0.3">
      <c r="B37" s="1"/>
      <c r="C37" s="33">
        <v>34</v>
      </c>
      <c r="D37" s="32" t="s">
        <v>42</v>
      </c>
      <c r="E37" s="31" t="s">
        <v>18</v>
      </c>
      <c r="F37" s="31">
        <v>1</v>
      </c>
      <c r="G37" s="4"/>
      <c r="H37" s="5"/>
      <c r="I37" s="4">
        <v>15</v>
      </c>
      <c r="J37" s="15">
        <v>10</v>
      </c>
      <c r="K37" s="54">
        <f>SUM(G37:J37)</f>
        <v>25</v>
      </c>
      <c r="L37" s="21"/>
      <c r="M37" s="43">
        <v>5</v>
      </c>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row>
    <row r="38" spans="2:247" ht="21.95" customHeight="1" thickTop="1" thickBot="1" x14ac:dyDescent="0.3">
      <c r="B38" s="1"/>
      <c r="C38" s="33">
        <v>35</v>
      </c>
      <c r="D38" s="32" t="s">
        <v>71</v>
      </c>
      <c r="E38" s="31" t="s">
        <v>16</v>
      </c>
      <c r="F38" s="31">
        <v>2</v>
      </c>
      <c r="G38" s="4"/>
      <c r="H38" s="5"/>
      <c r="I38" s="4">
        <v>15</v>
      </c>
      <c r="J38" s="15">
        <v>10</v>
      </c>
      <c r="K38" s="54">
        <f>SUM(G38:J38)</f>
        <v>25</v>
      </c>
      <c r="L38" s="21"/>
      <c r="M38" s="43">
        <v>4.5999999999999996</v>
      </c>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row>
    <row r="39" spans="2:247" ht="21.95" customHeight="1" thickTop="1" thickBot="1" x14ac:dyDescent="0.3">
      <c r="B39" s="1"/>
      <c r="C39" s="33">
        <v>36</v>
      </c>
      <c r="D39" s="32" t="s">
        <v>74</v>
      </c>
      <c r="E39" s="31" t="s">
        <v>25</v>
      </c>
      <c r="F39" s="31">
        <v>1</v>
      </c>
      <c r="G39" s="4"/>
      <c r="H39" s="5"/>
      <c r="I39" s="4">
        <v>10</v>
      </c>
      <c r="J39" s="15">
        <v>10</v>
      </c>
      <c r="K39" s="54">
        <v>20</v>
      </c>
      <c r="L39" s="16"/>
      <c r="M39" s="42">
        <v>5</v>
      </c>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row>
    <row r="40" spans="2:247" ht="21.95" customHeight="1" thickTop="1" thickBot="1" x14ac:dyDescent="0.3">
      <c r="B40" s="1"/>
      <c r="C40" s="33">
        <v>37</v>
      </c>
      <c r="D40" s="32" t="s">
        <v>47</v>
      </c>
      <c r="E40" s="31" t="s">
        <v>16</v>
      </c>
      <c r="F40" s="31">
        <v>3</v>
      </c>
      <c r="G40" s="4"/>
      <c r="H40" s="5"/>
      <c r="I40" s="4">
        <v>10</v>
      </c>
      <c r="J40" s="15">
        <v>10</v>
      </c>
      <c r="K40" s="54">
        <v>20</v>
      </c>
      <c r="L40" s="16"/>
      <c r="M40" s="42">
        <v>5</v>
      </c>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row>
    <row r="41" spans="2:247" ht="21.95" customHeight="1" thickTop="1" thickBot="1" x14ac:dyDescent="0.3">
      <c r="B41" s="1"/>
      <c r="C41" s="33">
        <v>38</v>
      </c>
      <c r="D41" s="32" t="s">
        <v>51</v>
      </c>
      <c r="E41" s="31" t="s">
        <v>17</v>
      </c>
      <c r="F41" s="31">
        <v>3</v>
      </c>
      <c r="G41" s="4"/>
      <c r="H41" s="5"/>
      <c r="I41" s="4">
        <v>10</v>
      </c>
      <c r="J41" s="15">
        <v>10</v>
      </c>
      <c r="K41" s="54">
        <v>20</v>
      </c>
      <c r="L41" s="16"/>
      <c r="M41" s="42">
        <v>5</v>
      </c>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row>
    <row r="42" spans="2:247" ht="21.95" customHeight="1" thickTop="1" thickBot="1" x14ac:dyDescent="0.3">
      <c r="B42" s="1"/>
      <c r="C42" s="33">
        <v>39</v>
      </c>
      <c r="D42" s="32" t="s">
        <v>54</v>
      </c>
      <c r="E42" s="31" t="s">
        <v>16</v>
      </c>
      <c r="F42" s="31">
        <v>1</v>
      </c>
      <c r="G42" s="4"/>
      <c r="H42" s="5"/>
      <c r="I42" s="4">
        <v>10</v>
      </c>
      <c r="J42" s="15">
        <v>10</v>
      </c>
      <c r="K42" s="54">
        <v>20</v>
      </c>
      <c r="L42" s="21"/>
      <c r="M42" s="43">
        <v>5</v>
      </c>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row>
    <row r="43" spans="2:247" ht="21.95" customHeight="1" thickTop="1" thickBot="1" x14ac:dyDescent="0.3">
      <c r="B43" s="1"/>
      <c r="C43" s="33">
        <v>40</v>
      </c>
      <c r="D43" s="32" t="s">
        <v>19</v>
      </c>
      <c r="E43" s="31" t="s">
        <v>16</v>
      </c>
      <c r="F43" s="31">
        <v>1</v>
      </c>
      <c r="G43" s="4"/>
      <c r="H43" s="5"/>
      <c r="I43" s="4">
        <v>10</v>
      </c>
      <c r="J43" s="15">
        <v>10</v>
      </c>
      <c r="K43" s="54">
        <v>20</v>
      </c>
      <c r="L43" s="21"/>
      <c r="M43" s="43">
        <v>5</v>
      </c>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row>
    <row r="44" spans="2:247" ht="21.95" customHeight="1" thickTop="1" thickBot="1" x14ac:dyDescent="0.3">
      <c r="B44" s="1"/>
      <c r="C44" s="33">
        <v>41</v>
      </c>
      <c r="D44" s="32" t="s">
        <v>75</v>
      </c>
      <c r="E44" s="31" t="s">
        <v>16</v>
      </c>
      <c r="F44" s="31">
        <v>4</v>
      </c>
      <c r="G44" s="4"/>
      <c r="H44" s="5"/>
      <c r="I44" s="4">
        <v>10</v>
      </c>
      <c r="J44" s="4">
        <v>10</v>
      </c>
      <c r="K44" s="54">
        <f>SUM(G44:J44)</f>
        <v>20</v>
      </c>
      <c r="L44" s="21"/>
      <c r="M44" s="43">
        <v>4.9400000000000004</v>
      </c>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row>
    <row r="45" spans="2:247" ht="21.95" customHeight="1" thickTop="1" thickBot="1" x14ac:dyDescent="0.3">
      <c r="B45" s="1"/>
      <c r="C45" s="33">
        <v>42</v>
      </c>
      <c r="D45" s="32" t="s">
        <v>26</v>
      </c>
      <c r="E45" s="31" t="s">
        <v>16</v>
      </c>
      <c r="F45" s="31">
        <v>2</v>
      </c>
      <c r="G45" s="4"/>
      <c r="H45" s="4"/>
      <c r="I45" s="4">
        <v>10</v>
      </c>
      <c r="J45" s="4">
        <v>10</v>
      </c>
      <c r="K45" s="54">
        <f>SUM(G45:J45)</f>
        <v>20</v>
      </c>
      <c r="L45" s="21"/>
      <c r="M45" s="43">
        <v>4.93</v>
      </c>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row>
    <row r="46" spans="2:247" ht="21.95" customHeight="1" thickTop="1" thickBot="1" x14ac:dyDescent="0.3">
      <c r="B46" s="1"/>
      <c r="C46" s="33">
        <v>43</v>
      </c>
      <c r="D46" s="32" t="s">
        <v>55</v>
      </c>
      <c r="E46" s="31" t="s">
        <v>16</v>
      </c>
      <c r="F46" s="31">
        <v>2</v>
      </c>
      <c r="G46" s="4"/>
      <c r="H46" s="5"/>
      <c r="I46" s="4">
        <v>10</v>
      </c>
      <c r="J46" s="4">
        <v>10</v>
      </c>
      <c r="K46" s="54">
        <v>20</v>
      </c>
      <c r="L46" s="21"/>
      <c r="M46" s="43">
        <v>4.93</v>
      </c>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row>
    <row r="47" spans="2:247" ht="21.95" customHeight="1" thickTop="1" thickBot="1" x14ac:dyDescent="0.3">
      <c r="B47" s="1"/>
      <c r="C47" s="33">
        <v>44</v>
      </c>
      <c r="D47" s="32" t="s">
        <v>52</v>
      </c>
      <c r="E47" s="31" t="s">
        <v>16</v>
      </c>
      <c r="F47" s="31">
        <v>2</v>
      </c>
      <c r="G47" s="4"/>
      <c r="H47" s="5"/>
      <c r="I47" s="4">
        <v>10</v>
      </c>
      <c r="J47" s="15">
        <v>10</v>
      </c>
      <c r="K47" s="54">
        <v>20</v>
      </c>
      <c r="L47" s="16"/>
      <c r="M47" s="42">
        <v>4.82</v>
      </c>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row>
    <row r="48" spans="2:247" ht="21.95" customHeight="1" thickTop="1" thickBot="1" x14ac:dyDescent="0.3">
      <c r="B48" s="1"/>
      <c r="C48" s="33">
        <v>45</v>
      </c>
      <c r="D48" s="32" t="s">
        <v>36</v>
      </c>
      <c r="E48" s="31" t="s">
        <v>16</v>
      </c>
      <c r="F48" s="31">
        <v>1</v>
      </c>
      <c r="G48" s="4"/>
      <c r="H48" s="5"/>
      <c r="I48" s="4">
        <v>10</v>
      </c>
      <c r="J48" s="15">
        <v>10</v>
      </c>
      <c r="K48" s="54">
        <f>SUM(G48:J48)</f>
        <v>20</v>
      </c>
      <c r="L48" s="16"/>
      <c r="M48" s="42">
        <v>4.8</v>
      </c>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row>
    <row r="49" spans="2:247" ht="21.95" customHeight="1" thickTop="1" thickBot="1" x14ac:dyDescent="0.3">
      <c r="B49" s="1"/>
      <c r="C49" s="33">
        <v>46</v>
      </c>
      <c r="D49" s="32" t="s">
        <v>27</v>
      </c>
      <c r="E49" s="31" t="s">
        <v>25</v>
      </c>
      <c r="F49" s="31">
        <v>1</v>
      </c>
      <c r="G49" s="4"/>
      <c r="H49" s="5"/>
      <c r="I49" s="4">
        <v>10</v>
      </c>
      <c r="J49" s="15">
        <v>10</v>
      </c>
      <c r="K49" s="54">
        <f>SUM(G49:J49)</f>
        <v>20</v>
      </c>
      <c r="L49" s="21"/>
      <c r="M49" s="44">
        <v>4.78</v>
      </c>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row>
    <row r="50" spans="2:247" ht="21.95" customHeight="1" thickTop="1" thickBot="1" x14ac:dyDescent="0.3">
      <c r="B50" s="1"/>
      <c r="C50" s="33">
        <v>47</v>
      </c>
      <c r="D50" s="32" t="s">
        <v>32</v>
      </c>
      <c r="E50" s="31" t="s">
        <v>16</v>
      </c>
      <c r="F50" s="31">
        <v>3</v>
      </c>
      <c r="G50" s="4"/>
      <c r="H50" s="5"/>
      <c r="I50" s="4">
        <v>10</v>
      </c>
      <c r="J50" s="15">
        <v>10</v>
      </c>
      <c r="K50" s="54">
        <f>SUM(G50:J50)</f>
        <v>20</v>
      </c>
      <c r="L50" s="16"/>
      <c r="M50" s="59">
        <v>4.67</v>
      </c>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row>
    <row r="51" spans="2:247" ht="21.95" customHeight="1" thickTop="1" thickBot="1" x14ac:dyDescent="0.3">
      <c r="B51" s="1"/>
      <c r="C51" s="33">
        <v>48</v>
      </c>
      <c r="D51" s="32" t="s">
        <v>50</v>
      </c>
      <c r="E51" s="31" t="s">
        <v>16</v>
      </c>
      <c r="F51" s="31">
        <v>3</v>
      </c>
      <c r="G51" s="4"/>
      <c r="H51" s="5"/>
      <c r="I51" s="4">
        <v>10</v>
      </c>
      <c r="J51" s="15">
        <v>10</v>
      </c>
      <c r="K51" s="54">
        <v>20</v>
      </c>
      <c r="L51" s="16"/>
      <c r="M51" s="59">
        <v>4.67</v>
      </c>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row>
    <row r="52" spans="2:247" ht="21.95" customHeight="1" thickTop="1" thickBot="1" x14ac:dyDescent="0.3">
      <c r="B52" s="1"/>
      <c r="C52" s="33">
        <v>49</v>
      </c>
      <c r="D52" s="32" t="s">
        <v>89</v>
      </c>
      <c r="E52" s="31" t="s">
        <v>16</v>
      </c>
      <c r="F52" s="31">
        <v>2</v>
      </c>
      <c r="G52" s="46"/>
      <c r="H52" s="47"/>
      <c r="I52" s="46">
        <v>10</v>
      </c>
      <c r="J52" s="48">
        <v>10</v>
      </c>
      <c r="K52" s="55">
        <v>20</v>
      </c>
      <c r="L52" s="51"/>
      <c r="M52" s="61">
        <v>4.57</v>
      </c>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row>
    <row r="53" spans="2:247" ht="21.95" customHeight="1" thickTop="1" thickBot="1" x14ac:dyDescent="0.3">
      <c r="B53" s="1"/>
      <c r="C53" s="33">
        <v>50</v>
      </c>
      <c r="D53" s="32" t="s">
        <v>8</v>
      </c>
      <c r="E53" s="31" t="s">
        <v>16</v>
      </c>
      <c r="F53" s="31">
        <v>4</v>
      </c>
      <c r="G53" s="4"/>
      <c r="H53" s="5"/>
      <c r="I53" s="4">
        <v>10</v>
      </c>
      <c r="J53" s="15">
        <v>10</v>
      </c>
      <c r="K53" s="54">
        <f>SUM(G53:J53)</f>
        <v>20</v>
      </c>
      <c r="L53" s="16"/>
      <c r="M53" s="59">
        <v>4.53</v>
      </c>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row>
    <row r="54" spans="2:247" ht="21.95" customHeight="1" thickTop="1" thickBot="1" x14ac:dyDescent="0.3">
      <c r="B54" s="1"/>
      <c r="C54" s="33">
        <v>51</v>
      </c>
      <c r="D54" s="32" t="s">
        <v>57</v>
      </c>
      <c r="E54" s="31" t="s">
        <v>16</v>
      </c>
      <c r="F54" s="31">
        <v>2</v>
      </c>
      <c r="G54" s="4"/>
      <c r="H54" s="5"/>
      <c r="I54" s="4">
        <v>10</v>
      </c>
      <c r="J54" s="15">
        <v>10</v>
      </c>
      <c r="K54" s="54">
        <v>20</v>
      </c>
      <c r="L54" s="16"/>
      <c r="M54" s="59">
        <v>4.53</v>
      </c>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row>
    <row r="55" spans="2:247" ht="21.95" customHeight="1" thickTop="1" thickBot="1" x14ac:dyDescent="0.3">
      <c r="B55" s="1"/>
      <c r="C55" s="33">
        <v>52</v>
      </c>
      <c r="D55" s="32" t="s">
        <v>67</v>
      </c>
      <c r="E55" s="31" t="s">
        <v>16</v>
      </c>
      <c r="F55" s="31">
        <v>3</v>
      </c>
      <c r="G55" s="4"/>
      <c r="H55" s="5"/>
      <c r="I55" s="4">
        <v>10</v>
      </c>
      <c r="J55" s="15">
        <v>10</v>
      </c>
      <c r="K55" s="54">
        <v>20</v>
      </c>
      <c r="L55" s="21"/>
      <c r="M55" s="44">
        <v>4.53</v>
      </c>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row>
    <row r="56" spans="2:247" ht="21.95" customHeight="1" thickTop="1" thickBot="1" x14ac:dyDescent="0.3">
      <c r="B56" s="1"/>
      <c r="C56" s="33">
        <v>53</v>
      </c>
      <c r="D56" s="32" t="s">
        <v>39</v>
      </c>
      <c r="E56" s="31" t="s">
        <v>16</v>
      </c>
      <c r="F56" s="31">
        <v>3</v>
      </c>
      <c r="G56" s="4"/>
      <c r="H56" s="5"/>
      <c r="I56" s="4">
        <v>15</v>
      </c>
      <c r="J56" s="15">
        <v>5</v>
      </c>
      <c r="K56" s="54">
        <f>SUM(G56:J56)</f>
        <v>20</v>
      </c>
      <c r="L56" s="21"/>
      <c r="M56" s="44">
        <v>4.3600000000000003</v>
      </c>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row>
    <row r="57" spans="2:247" ht="21.95" customHeight="1" thickTop="1" thickBot="1" x14ac:dyDescent="0.3">
      <c r="B57" s="1"/>
      <c r="C57" s="62">
        <v>54</v>
      </c>
      <c r="D57" s="63" t="s">
        <v>81</v>
      </c>
      <c r="E57" s="64" t="s">
        <v>17</v>
      </c>
      <c r="F57" s="64">
        <v>1</v>
      </c>
      <c r="G57" s="65"/>
      <c r="H57" s="66"/>
      <c r="I57" s="65">
        <v>15</v>
      </c>
      <c r="J57" s="67">
        <v>5</v>
      </c>
      <c r="K57" s="68">
        <v>20</v>
      </c>
      <c r="L57" s="69"/>
      <c r="M57" s="44">
        <v>3.93</v>
      </c>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row>
    <row r="58" spans="2:247" ht="21.95" customHeight="1" thickBot="1" x14ac:dyDescent="0.3">
      <c r="B58" s="1"/>
      <c r="C58" s="72">
        <v>55</v>
      </c>
      <c r="D58" s="73" t="s">
        <v>96</v>
      </c>
      <c r="E58" s="74" t="s">
        <v>92</v>
      </c>
      <c r="F58" s="74">
        <v>1</v>
      </c>
      <c r="G58" s="75"/>
      <c r="H58" s="76"/>
      <c r="I58" s="75">
        <v>15</v>
      </c>
      <c r="J58" s="77">
        <v>5</v>
      </c>
      <c r="K58" s="80">
        <f>SUM(G58:J58)</f>
        <v>20</v>
      </c>
      <c r="L58" s="78"/>
      <c r="M58" s="79">
        <v>3.67</v>
      </c>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row>
    <row r="59" spans="2:247" ht="21.95" customHeight="1" thickTop="1" thickBot="1" x14ac:dyDescent="0.3">
      <c r="B59" s="1"/>
      <c r="C59" s="33">
        <v>56</v>
      </c>
      <c r="D59" s="30" t="s">
        <v>20</v>
      </c>
      <c r="E59" s="31" t="s">
        <v>16</v>
      </c>
      <c r="F59" s="31">
        <v>4</v>
      </c>
      <c r="G59" s="9"/>
      <c r="H59" s="10"/>
      <c r="I59" s="9">
        <v>10</v>
      </c>
      <c r="J59" s="14">
        <v>5</v>
      </c>
      <c r="K59" s="54">
        <v>15</v>
      </c>
      <c r="L59" s="70"/>
      <c r="M59" s="71">
        <v>4.2</v>
      </c>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row>
    <row r="60" spans="2:247" ht="21.95" customHeight="1" thickTop="1" thickBot="1" x14ac:dyDescent="0.3">
      <c r="B60" s="1"/>
      <c r="C60" s="33">
        <v>57</v>
      </c>
      <c r="D60" s="32" t="s">
        <v>29</v>
      </c>
      <c r="E60" s="31" t="s">
        <v>16</v>
      </c>
      <c r="F60" s="31">
        <v>4</v>
      </c>
      <c r="G60" s="4"/>
      <c r="H60" s="5"/>
      <c r="I60" s="4">
        <v>10</v>
      </c>
      <c r="J60" s="15">
        <v>5</v>
      </c>
      <c r="K60" s="54">
        <f>SUM(G60:J60)</f>
        <v>15</v>
      </c>
      <c r="L60" s="16"/>
      <c r="M60" s="59">
        <v>4.2</v>
      </c>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c r="HR60" s="19"/>
      <c r="HS60" s="19"/>
      <c r="HT60" s="19"/>
      <c r="HU60" s="19"/>
      <c r="HV60" s="19"/>
      <c r="HW60" s="19"/>
      <c r="HX60" s="19"/>
      <c r="HY60" s="19"/>
      <c r="HZ60" s="19"/>
      <c r="IA60" s="19"/>
      <c r="IB60" s="19"/>
      <c r="IC60" s="19"/>
      <c r="ID60" s="19"/>
      <c r="IE60" s="19"/>
      <c r="IF60" s="19"/>
      <c r="IG60" s="19"/>
      <c r="IH60" s="19"/>
      <c r="II60" s="19"/>
      <c r="IJ60" s="19"/>
      <c r="IK60" s="19"/>
      <c r="IL60" s="19"/>
      <c r="IM60" s="19"/>
    </row>
    <row r="61" spans="2:247" ht="21.95" customHeight="1" thickTop="1" thickBot="1" x14ac:dyDescent="0.3">
      <c r="B61" s="1"/>
      <c r="C61" s="33">
        <v>58</v>
      </c>
      <c r="D61" s="32" t="s">
        <v>68</v>
      </c>
      <c r="E61" s="31" t="s">
        <v>16</v>
      </c>
      <c r="F61" s="31">
        <v>4</v>
      </c>
      <c r="G61" s="4"/>
      <c r="H61" s="5"/>
      <c r="I61" s="4">
        <v>10</v>
      </c>
      <c r="J61" s="15">
        <v>5</v>
      </c>
      <c r="K61" s="54">
        <v>15</v>
      </c>
      <c r="L61" s="21"/>
      <c r="M61" s="44">
        <v>4.2</v>
      </c>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row>
    <row r="62" spans="2:247" ht="21.95" customHeight="1" thickTop="1" thickBot="1" x14ac:dyDescent="0.3">
      <c r="B62" s="1"/>
      <c r="C62" s="33">
        <v>59</v>
      </c>
      <c r="D62" s="32" t="s">
        <v>7</v>
      </c>
      <c r="E62" s="31" t="s">
        <v>16</v>
      </c>
      <c r="F62" s="31">
        <v>4</v>
      </c>
      <c r="G62" s="4"/>
      <c r="H62" s="5"/>
      <c r="I62" s="4">
        <v>10</v>
      </c>
      <c r="J62" s="15">
        <v>5</v>
      </c>
      <c r="K62" s="54">
        <f>SUM(G62:J62)</f>
        <v>15</v>
      </c>
      <c r="L62" s="16"/>
      <c r="M62" s="59">
        <v>4.1500000000000004</v>
      </c>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row>
    <row r="63" spans="2:247" ht="21.95" customHeight="1" thickTop="1" thickBot="1" x14ac:dyDescent="0.3">
      <c r="B63" s="1"/>
      <c r="C63" s="33">
        <v>60</v>
      </c>
      <c r="D63" s="60" t="s">
        <v>33</v>
      </c>
      <c r="E63" s="31" t="s">
        <v>34</v>
      </c>
      <c r="F63" s="31">
        <v>3</v>
      </c>
      <c r="G63" s="4"/>
      <c r="H63" s="4"/>
      <c r="I63" s="4">
        <v>10</v>
      </c>
      <c r="J63" s="15">
        <v>5</v>
      </c>
      <c r="K63" s="54">
        <f>SUM(G63:J63)</f>
        <v>15</v>
      </c>
      <c r="L63" s="16"/>
      <c r="M63" s="59">
        <v>4.1100000000000003</v>
      </c>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row>
    <row r="64" spans="2:247" ht="21.95" customHeight="1" thickTop="1" thickBot="1" x14ac:dyDescent="0.3">
      <c r="B64" s="1"/>
      <c r="C64" s="33">
        <v>61</v>
      </c>
      <c r="D64" s="32" t="s">
        <v>28</v>
      </c>
      <c r="E64" s="31" t="s">
        <v>16</v>
      </c>
      <c r="F64" s="31">
        <v>3</v>
      </c>
      <c r="G64" s="4"/>
      <c r="H64" s="5"/>
      <c r="I64" s="4">
        <v>10</v>
      </c>
      <c r="J64" s="15">
        <v>5</v>
      </c>
      <c r="K64" s="54">
        <f>SUM(G64:J64)</f>
        <v>15</v>
      </c>
      <c r="L64" s="16"/>
      <c r="M64" s="59">
        <v>4.07</v>
      </c>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row>
    <row r="65" spans="2:247" ht="21.95" customHeight="1" thickTop="1" thickBot="1" x14ac:dyDescent="0.3">
      <c r="B65" s="1"/>
      <c r="C65" s="33">
        <v>62</v>
      </c>
      <c r="D65" s="32" t="s">
        <v>38</v>
      </c>
      <c r="E65" s="31" t="s">
        <v>16</v>
      </c>
      <c r="F65" s="31">
        <v>2</v>
      </c>
      <c r="G65" s="4"/>
      <c r="H65" s="5"/>
      <c r="I65" s="4">
        <v>10</v>
      </c>
      <c r="J65" s="15">
        <v>5</v>
      </c>
      <c r="K65" s="54">
        <f>SUM(G65:J65)</f>
        <v>15</v>
      </c>
      <c r="L65" s="16"/>
      <c r="M65" s="59">
        <v>4.07</v>
      </c>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19"/>
      <c r="IH65" s="19"/>
      <c r="II65" s="19"/>
      <c r="IJ65" s="19"/>
      <c r="IK65" s="19"/>
      <c r="IL65" s="19"/>
      <c r="IM65" s="19"/>
    </row>
    <row r="66" spans="2:247" ht="21.95" customHeight="1" thickTop="1" thickBot="1" x14ac:dyDescent="0.3">
      <c r="B66" s="1"/>
      <c r="C66" s="33">
        <v>63</v>
      </c>
      <c r="D66" s="32" t="s">
        <v>37</v>
      </c>
      <c r="E66" s="31" t="s">
        <v>16</v>
      </c>
      <c r="F66" s="31">
        <v>2</v>
      </c>
      <c r="G66" s="4"/>
      <c r="H66" s="5"/>
      <c r="I66" s="4">
        <v>10</v>
      </c>
      <c r="J66" s="15">
        <v>5</v>
      </c>
      <c r="K66" s="54">
        <f>SUM(G66:J66)</f>
        <v>15</v>
      </c>
      <c r="L66" s="21"/>
      <c r="M66" s="44">
        <v>4</v>
      </c>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row>
    <row r="67" spans="2:247" ht="21.95" customHeight="1" thickTop="1" thickBot="1" x14ac:dyDescent="0.3">
      <c r="B67" s="1"/>
      <c r="C67" s="33">
        <v>64</v>
      </c>
      <c r="D67" s="32" t="s">
        <v>84</v>
      </c>
      <c r="E67" s="31" t="s">
        <v>16</v>
      </c>
      <c r="F67" s="31">
        <v>1</v>
      </c>
      <c r="G67" s="4"/>
      <c r="H67" s="5"/>
      <c r="I67" s="4">
        <v>10</v>
      </c>
      <c r="J67" s="15">
        <v>5</v>
      </c>
      <c r="K67" s="54">
        <v>15</v>
      </c>
      <c r="L67" s="21"/>
      <c r="M67" s="44">
        <v>3.87</v>
      </c>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row>
    <row r="68" spans="2:247" ht="21.95" customHeight="1" thickTop="1" thickBot="1" x14ac:dyDescent="0.3">
      <c r="B68" s="1"/>
      <c r="C68" s="33">
        <v>65</v>
      </c>
      <c r="D68" s="32" t="s">
        <v>58</v>
      </c>
      <c r="E68" s="31" t="s">
        <v>16</v>
      </c>
      <c r="F68" s="31">
        <v>3</v>
      </c>
      <c r="G68" s="4"/>
      <c r="H68" s="4"/>
      <c r="I68" s="4">
        <v>10</v>
      </c>
      <c r="J68" s="15">
        <v>5</v>
      </c>
      <c r="K68" s="54">
        <v>15</v>
      </c>
      <c r="L68" s="21"/>
      <c r="M68" s="44">
        <v>3.79</v>
      </c>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row>
    <row r="69" spans="2:247" ht="21.95" customHeight="1" thickTop="1" thickBot="1" x14ac:dyDescent="0.3">
      <c r="B69" s="1"/>
      <c r="C69" s="33">
        <v>66</v>
      </c>
      <c r="D69" s="32" t="s">
        <v>59</v>
      </c>
      <c r="E69" s="31" t="s">
        <v>16</v>
      </c>
      <c r="F69" s="31">
        <v>3</v>
      </c>
      <c r="G69" s="4"/>
      <c r="H69" s="4"/>
      <c r="I69" s="4">
        <v>10</v>
      </c>
      <c r="J69" s="15">
        <v>5</v>
      </c>
      <c r="K69" s="54">
        <v>15</v>
      </c>
      <c r="L69" s="21"/>
      <c r="M69" s="44">
        <v>3.79</v>
      </c>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row>
    <row r="70" spans="2:247" ht="21.95" customHeight="1" thickTop="1" thickBot="1" x14ac:dyDescent="0.3">
      <c r="B70" s="1"/>
      <c r="C70" s="33">
        <v>67</v>
      </c>
      <c r="D70" s="32" t="s">
        <v>12</v>
      </c>
      <c r="E70" s="31" t="s">
        <v>16</v>
      </c>
      <c r="F70" s="31">
        <v>4</v>
      </c>
      <c r="G70" s="4"/>
      <c r="H70" s="5"/>
      <c r="I70" s="4">
        <v>10</v>
      </c>
      <c r="J70" s="15">
        <v>5</v>
      </c>
      <c r="K70" s="54">
        <v>15</v>
      </c>
      <c r="L70" s="21"/>
      <c r="M70" s="44">
        <v>3.73</v>
      </c>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row>
    <row r="71" spans="2:247" ht="21.95" customHeight="1" thickTop="1" thickBot="1" x14ac:dyDescent="0.3">
      <c r="B71" s="1"/>
      <c r="C71" s="33">
        <v>68</v>
      </c>
      <c r="D71" s="32" t="s">
        <v>13</v>
      </c>
      <c r="E71" s="31" t="s">
        <v>16</v>
      </c>
      <c r="F71" s="31">
        <v>4</v>
      </c>
      <c r="G71" s="4"/>
      <c r="H71" s="5"/>
      <c r="I71" s="4">
        <v>10</v>
      </c>
      <c r="J71" s="15">
        <v>5</v>
      </c>
      <c r="K71" s="54">
        <v>15</v>
      </c>
      <c r="L71" s="21"/>
      <c r="M71" s="44">
        <v>3.67</v>
      </c>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row>
    <row r="72" spans="2:247" ht="21.95" customHeight="1" thickTop="1" thickBot="1" x14ac:dyDescent="0.3">
      <c r="B72" s="1"/>
      <c r="C72" s="33">
        <v>69</v>
      </c>
      <c r="D72" s="32" t="s">
        <v>70</v>
      </c>
      <c r="E72" s="31" t="s">
        <v>16</v>
      </c>
      <c r="F72" s="31">
        <v>2</v>
      </c>
      <c r="G72" s="4"/>
      <c r="H72" s="5"/>
      <c r="I72" s="4">
        <v>10</v>
      </c>
      <c r="J72" s="15">
        <v>5</v>
      </c>
      <c r="K72" s="54">
        <v>15</v>
      </c>
      <c r="L72" s="21"/>
      <c r="M72" s="44">
        <v>3.67</v>
      </c>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row>
    <row r="73" spans="2:247" ht="21.95" customHeight="1" thickTop="1" thickBot="1" x14ac:dyDescent="0.3">
      <c r="B73" s="1"/>
      <c r="C73" s="33">
        <v>70</v>
      </c>
      <c r="D73" s="32" t="s">
        <v>69</v>
      </c>
      <c r="E73" s="31" t="s">
        <v>16</v>
      </c>
      <c r="F73" s="31">
        <v>3</v>
      </c>
      <c r="G73" s="4"/>
      <c r="H73" s="5"/>
      <c r="I73" s="4">
        <v>10</v>
      </c>
      <c r="J73" s="15">
        <v>5</v>
      </c>
      <c r="K73" s="54">
        <v>15</v>
      </c>
      <c r="L73" s="21"/>
      <c r="M73" s="44">
        <v>3.64</v>
      </c>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row>
    <row r="74" spans="2:247" ht="21.95" customHeight="1" thickTop="1" thickBot="1" x14ac:dyDescent="0.3">
      <c r="B74" s="1"/>
      <c r="C74" s="33">
        <v>71</v>
      </c>
      <c r="D74" s="32" t="s">
        <v>73</v>
      </c>
      <c r="E74" s="31" t="s">
        <v>16</v>
      </c>
      <c r="F74" s="31">
        <v>1</v>
      </c>
      <c r="G74" s="4"/>
      <c r="H74" s="5"/>
      <c r="I74" s="4">
        <v>10</v>
      </c>
      <c r="J74" s="15">
        <v>5</v>
      </c>
      <c r="K74" s="54">
        <v>15</v>
      </c>
      <c r="L74" s="21"/>
      <c r="M74" s="44">
        <v>3.6</v>
      </c>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row>
    <row r="75" spans="2:247" ht="21.95" customHeight="1" thickTop="1" thickBot="1" x14ac:dyDescent="0.3">
      <c r="B75" s="1"/>
      <c r="C75" s="33">
        <v>72</v>
      </c>
      <c r="D75" s="32" t="s">
        <v>56</v>
      </c>
      <c r="E75" s="31" t="s">
        <v>16</v>
      </c>
      <c r="F75" s="31">
        <v>4</v>
      </c>
      <c r="G75" s="4"/>
      <c r="H75" s="5"/>
      <c r="I75" s="4">
        <v>10</v>
      </c>
      <c r="J75" s="15">
        <v>5</v>
      </c>
      <c r="K75" s="54">
        <v>15</v>
      </c>
      <c r="L75" s="16"/>
      <c r="M75" s="59">
        <v>3.56</v>
      </c>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row>
    <row r="76" spans="2:247" ht="21.95" customHeight="1" thickTop="1" thickBot="1" x14ac:dyDescent="0.3">
      <c r="B76" s="1"/>
      <c r="C76" s="33">
        <v>73</v>
      </c>
      <c r="D76" s="32" t="s">
        <v>10</v>
      </c>
      <c r="E76" s="31" t="s">
        <v>16</v>
      </c>
      <c r="F76" s="31">
        <v>4</v>
      </c>
      <c r="G76" s="4"/>
      <c r="H76" s="4"/>
      <c r="I76" s="4">
        <v>10</v>
      </c>
      <c r="J76" s="15">
        <v>5</v>
      </c>
      <c r="K76" s="54">
        <v>15</v>
      </c>
      <c r="L76" s="16"/>
      <c r="M76" s="59">
        <v>3.53</v>
      </c>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row>
    <row r="77" spans="2:247" ht="21.95" customHeight="1" thickTop="1" thickBot="1" x14ac:dyDescent="0.3">
      <c r="B77" s="1"/>
      <c r="C77" s="33">
        <v>74</v>
      </c>
      <c r="D77" s="32" t="s">
        <v>35</v>
      </c>
      <c r="E77" s="31" t="s">
        <v>16</v>
      </c>
      <c r="F77" s="31">
        <v>3</v>
      </c>
      <c r="G77" s="4"/>
      <c r="H77" s="5"/>
      <c r="I77" s="4">
        <v>10</v>
      </c>
      <c r="J77" s="15">
        <v>5</v>
      </c>
      <c r="K77" s="54">
        <f>SUM(G77:J77)</f>
        <v>15</v>
      </c>
      <c r="L77" s="21"/>
      <c r="M77" s="44">
        <v>3.53</v>
      </c>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row>
    <row r="78" spans="2:247" ht="58.5" customHeight="1" thickTop="1" thickBot="1" x14ac:dyDescent="0.3">
      <c r="B78" s="1"/>
      <c r="C78" s="33">
        <v>75</v>
      </c>
      <c r="D78" s="34" t="s">
        <v>64</v>
      </c>
      <c r="E78" s="35"/>
      <c r="F78" s="35"/>
      <c r="G78" s="36"/>
      <c r="H78" s="37"/>
      <c r="I78" s="36"/>
      <c r="J78" s="38"/>
      <c r="K78" s="56"/>
      <c r="L78" s="39" t="s">
        <v>95</v>
      </c>
      <c r="M78" s="52"/>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row>
    <row r="79" spans="2:247" ht="54" customHeight="1" thickTop="1" thickBot="1" x14ac:dyDescent="0.3">
      <c r="B79" s="1"/>
      <c r="C79" s="33">
        <v>76</v>
      </c>
      <c r="D79" s="34" t="s">
        <v>82</v>
      </c>
      <c r="E79" s="35"/>
      <c r="F79" s="35"/>
      <c r="G79" s="36"/>
      <c r="H79" s="37"/>
      <c r="I79" s="36"/>
      <c r="J79" s="38"/>
      <c r="K79" s="56"/>
      <c r="L79" s="39" t="s">
        <v>95</v>
      </c>
      <c r="M79" s="52"/>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row>
    <row r="80" spans="2:247" ht="53.25" customHeight="1" thickTop="1" thickBot="1" x14ac:dyDescent="0.3">
      <c r="B80" s="1"/>
      <c r="C80" s="33">
        <v>77</v>
      </c>
      <c r="D80" s="34" t="s">
        <v>87</v>
      </c>
      <c r="E80" s="35"/>
      <c r="F80" s="35"/>
      <c r="G80" s="36"/>
      <c r="H80" s="37"/>
      <c r="I80" s="36"/>
      <c r="J80" s="38"/>
      <c r="K80" s="56"/>
      <c r="L80" s="39" t="s">
        <v>95</v>
      </c>
      <c r="M80" s="52"/>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row>
    <row r="81" spans="2:13" ht="16.5" thickTop="1" thickBot="1" x14ac:dyDescent="0.3">
      <c r="B81" s="1"/>
      <c r="C81" s="90"/>
      <c r="D81" s="91"/>
      <c r="E81" s="91"/>
      <c r="F81" s="91"/>
      <c r="G81" s="91"/>
      <c r="H81" s="91"/>
      <c r="I81" s="91"/>
      <c r="J81" s="91"/>
      <c r="K81" s="91"/>
      <c r="L81" s="91"/>
      <c r="M81" s="91"/>
    </row>
    <row r="82" spans="2:13" ht="212.25" customHeight="1" thickBot="1" x14ac:dyDescent="0.3">
      <c r="B82" s="1"/>
      <c r="C82" s="88" t="s">
        <v>97</v>
      </c>
      <c r="D82" s="89"/>
      <c r="E82" s="89"/>
      <c r="F82" s="89"/>
      <c r="G82" s="89"/>
      <c r="H82" s="89"/>
      <c r="I82" s="89"/>
      <c r="J82" s="89"/>
      <c r="K82" s="89"/>
      <c r="L82" s="89"/>
      <c r="M82" s="89"/>
    </row>
    <row r="83" spans="2:13" hidden="1" x14ac:dyDescent="0.25">
      <c r="B83" s="1"/>
      <c r="C83" s="1"/>
      <c r="D83" s="20"/>
      <c r="E83" s="20"/>
      <c r="F83" s="20"/>
    </row>
    <row r="84" spans="2:13" x14ac:dyDescent="0.25"/>
    <row r="85" spans="2:13" x14ac:dyDescent="0.25"/>
    <row r="86" spans="2:13" x14ac:dyDescent="0.25"/>
    <row r="87" spans="2:13" x14ac:dyDescent="0.25"/>
    <row r="88" spans="2:13" x14ac:dyDescent="0.25"/>
    <row r="89" spans="2:13" x14ac:dyDescent="0.25"/>
    <row r="90" spans="2:13" x14ac:dyDescent="0.25"/>
    <row r="91" spans="2:13" x14ac:dyDescent="0.25"/>
    <row r="92" spans="2:13" x14ac:dyDescent="0.25"/>
    <row r="93" spans="2:13" x14ac:dyDescent="0.25"/>
    <row r="94" spans="2:13" x14ac:dyDescent="0.25"/>
    <row r="95" spans="2:13" x14ac:dyDescent="0.25"/>
    <row r="96" spans="2:1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sheetData>
  <sortState ref="D39:M58">
    <sortCondition descending="1" ref="M39:M58"/>
  </sortState>
  <mergeCells count="33">
    <mergeCell ref="C82:M82"/>
    <mergeCell ref="C81:M81"/>
    <mergeCell ref="AO1:AV1"/>
    <mergeCell ref="Q1:X1"/>
    <mergeCell ref="Y1:AF1"/>
    <mergeCell ref="AG1:AN1"/>
    <mergeCell ref="C1:M1"/>
    <mergeCell ref="CS1:CZ1"/>
    <mergeCell ref="DA1:DH1"/>
    <mergeCell ref="DI1:DP1"/>
    <mergeCell ref="DQ1:DX1"/>
    <mergeCell ref="DY1:EF1"/>
    <mergeCell ref="BE1:BL1"/>
    <mergeCell ref="BM1:BT1"/>
    <mergeCell ref="BU1:CB1"/>
    <mergeCell ref="CC1:CJ1"/>
    <mergeCell ref="CK1:CR1"/>
    <mergeCell ref="IG1:IM1"/>
    <mergeCell ref="C2:K2"/>
    <mergeCell ref="GK1:GR1"/>
    <mergeCell ref="GS1:GZ1"/>
    <mergeCell ref="HA1:HH1"/>
    <mergeCell ref="HI1:HP1"/>
    <mergeCell ref="HQ1:HX1"/>
    <mergeCell ref="HY1:IF1"/>
    <mergeCell ref="EO1:EV1"/>
    <mergeCell ref="EW1:FD1"/>
    <mergeCell ref="FE1:FL1"/>
    <mergeCell ref="FM1:FT1"/>
    <mergeCell ref="FU1:GB1"/>
    <mergeCell ref="GC1:GJ1"/>
    <mergeCell ref="EG1:EN1"/>
    <mergeCell ref="AW1:BD1"/>
  </mergeCells>
  <pageMargins left="0.23622047244094491" right="0.23622047244094491" top="0.74803149606299213" bottom="0.74803149606299213" header="0.31496062992125984" footer="0.31496062992125984"/>
  <pageSetup paperSize="9"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Медвеђа</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m.takasmanov</cp:lastModifiedBy>
  <cp:lastPrinted>2023-11-07T13:11:37Z</cp:lastPrinted>
  <dcterms:created xsi:type="dcterms:W3CDTF">2013-10-14T11:22:12Z</dcterms:created>
  <dcterms:modified xsi:type="dcterms:W3CDTF">2023-11-07T13:14:41Z</dcterms:modified>
</cp:coreProperties>
</file>